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sharedStrings.xml" ContentType="application/vnd.openxmlformats-officedocument.spreadsheetml.sharedStrings+xml"/>
  <Override PartName="/xl/comments4.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Index" sheetId="1" state="visible" r:id="rId2"/>
    <sheet name="P&amp;L" sheetId="2" state="visible" r:id="rId3"/>
    <sheet name="Notes1" sheetId="3" state="visible" r:id="rId4"/>
    <sheet name="Notes" sheetId="4" state="visible" r:id="rId5"/>
    <sheet name="Final BSheet" sheetId="5" state="visible" r:id="rId6"/>
  </sheets>
  <definedNames>
    <definedName function="false" hidden="false" localSheetId="4" name="_xlnm.Print_Area" vbProcedure="false">'Final BSheet'!$A$1:$F$63</definedName>
    <definedName function="false" hidden="false" localSheetId="0" name="_xlnm.Print_Area" vbProcedure="false">Index!$A$1:$F$14</definedName>
    <definedName function="false" hidden="false" localSheetId="3" name="_xlnm.Print_Area" vbProcedure="false">Notes!$A$1:$E$59</definedName>
    <definedName function="false" hidden="false" localSheetId="2" name="_xlnm.Print_Area" vbProcedure="false">Notes1!$A$1:$D$36</definedName>
    <definedName function="false" hidden="false" localSheetId="1" name="_xlnm.Print_Area" vbProcedure="false">'P&amp;L'!$A$1:$F$45</definedName>
  </definedNames>
  <calcPr iterateCount="100" refMode="A1" iterate="false" iterateDelta="0.0001"/>
  <extLst>
    <ext xmlns:loext="http://schemas.libreoffice.org/" uri="{7626C862-2A13-11E5-B345-FEFF819CDC9F}">
      <loext:extCalcPr stringRefSyntax="ExcelA1"/>
    </ext>
  </extLst>
</workbook>
</file>

<file path=xl/comments4.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59" authorId="0">
      <text>
        <r>
          <rPr>
            <sz val="11"/>
            <color rgb="FF000000"/>
            <rFont val="Calibri"/>
            <family val="2"/>
            <charset val="1"/>
          </rPr>
          <t xml:space="preserve">User:
</t>
        </r>
        <r>
          <rPr>
            <sz val="9"/>
            <color rgb="FF000000"/>
            <rFont val="Tahoma"/>
            <family val="2"/>
            <charset val="1"/>
          </rPr>
          <t xml:space="preserve">Chris Dawson.</t>
        </r>
      </text>
      <mc:AlternateContent>
        <mc:Choice Requires="v2">
          <commentPr autoFill="true" autoScale="false" colHidden="false" locked="false" rowHidden="false" textHAlign="justify" textVAlign="top">
            <anchor moveWithCells="false" sizeWithCells="false">
              <xdr:from>
                <xdr:col>5</xdr:col>
                <xdr:colOff>12</xdr:colOff>
                <xdr:row>57</xdr:row>
                <xdr:rowOff>7</xdr:rowOff>
              </xdr:from>
              <xdr:to>
                <xdr:col>7</xdr:col>
                <xdr:colOff>25</xdr:colOff>
                <xdr:row>61</xdr:row>
                <xdr:rowOff>6</xdr:rowOff>
              </xdr:to>
            </anchor>
          </commentPr>
        </mc:Choice>
        <mc:Fallback/>
      </mc:AlternateContent>
    </comment>
  </commentList>
</comments>
</file>

<file path=xl/sharedStrings.xml><?xml version="1.0" encoding="utf-8"?>
<sst xmlns="http://schemas.openxmlformats.org/spreadsheetml/2006/main" count="162" uniqueCount="132">
  <si>
    <t xml:space="preserve">NEWTON ABBOT SQUASH RACQUETS AND TENNIS CLUB</t>
  </si>
  <si>
    <t xml:space="preserve">ACCOUNTS</t>
  </si>
  <si>
    <t xml:space="preserve">YEAR ENDED 30 SEPTEMBER 2023</t>
  </si>
  <si>
    <t xml:space="preserve">INDEX</t>
  </si>
  <si>
    <t xml:space="preserve">Income and Expenditure Account</t>
  </si>
  <si>
    <t xml:space="preserve">Notes to the Accounts</t>
  </si>
  <si>
    <t xml:space="preserve">Balance Sheet</t>
  </si>
  <si>
    <t xml:space="preserve">INCOME AND EXPENDITURE ACCOUNT</t>
  </si>
  <si>
    <t xml:space="preserve">£</t>
  </si>
  <si>
    <t xml:space="preserve">INCOME</t>
  </si>
  <si>
    <t xml:space="preserve">Subscriptions</t>
  </si>
  <si>
    <t xml:space="preserve">Booking Fees</t>
  </si>
  <si>
    <t xml:space="preserve">Bank Interest Received</t>
  </si>
  <si>
    <t xml:space="preserve">Loan Fee</t>
  </si>
  <si>
    <t xml:space="preserve">Club Night Receipts</t>
  </si>
  <si>
    <t xml:space="preserve">Other Income</t>
  </si>
  <si>
    <t xml:space="preserve">EXPENDITURE</t>
  </si>
  <si>
    <t xml:space="preserve">Recreational Trust Contribution</t>
  </si>
  <si>
    <t xml:space="preserve">Squash Team Expenses</t>
  </si>
  <si>
    <t xml:space="preserve">Squash Coach Costs</t>
  </si>
  <si>
    <t xml:space="preserve">Tennis Team Expenses</t>
  </si>
  <si>
    <t xml:space="preserve">Tennis Coach Retainer</t>
  </si>
  <si>
    <t xml:space="preserve">LTA Subscription</t>
  </si>
  <si>
    <t xml:space="preserve">Repairs and Renewals</t>
  </si>
  <si>
    <t xml:space="preserve">Broadband Internet and Fax</t>
  </si>
  <si>
    <t xml:space="preserve">Insurance</t>
  </si>
  <si>
    <t xml:space="preserve">Gas and Electricity</t>
  </si>
  <si>
    <t xml:space="preserve">Telephone and Mobile Charges</t>
  </si>
  <si>
    <t xml:space="preserve">Postage Printing and Stationery</t>
  </si>
  <si>
    <t xml:space="preserve">Squash Subscription</t>
  </si>
  <si>
    <t xml:space="preserve">Trophies</t>
  </si>
  <si>
    <t xml:space="preserve">Sage Cloud Costs</t>
  </si>
  <si>
    <t xml:space="preserve">Bank Charges</t>
  </si>
  <si>
    <t xml:space="preserve">Depreciation</t>
  </si>
  <si>
    <t xml:space="preserve">Miscellaneous Expenses</t>
  </si>
  <si>
    <t xml:space="preserve">Profit/(Loss)</t>
  </si>
  <si>
    <t xml:space="preserve">Loans Donated to the Club</t>
  </si>
  <si>
    <t xml:space="preserve">Previous Year Adjustment</t>
  </si>
  <si>
    <t xml:space="preserve">Profit/(Loss) for the Year</t>
  </si>
  <si>
    <t xml:space="preserve">NOTES</t>
  </si>
  <si>
    <t xml:space="preserve">CRB Courses</t>
  </si>
  <si>
    <t xml:space="preserve">Commission Coaches</t>
  </si>
  <si>
    <t xml:space="preserve">Property Valuation Consultancy</t>
  </si>
  <si>
    <t xml:space="preserve">Open Day Costs</t>
  </si>
  <si>
    <t xml:space="preserve">Junior Squash</t>
  </si>
  <si>
    <t xml:space="preserve">Rackets Balls &amp; Grips</t>
  </si>
  <si>
    <t xml:space="preserve">Safety Glasses</t>
  </si>
  <si>
    <t xml:space="preserve">Outings Refreshments</t>
  </si>
  <si>
    <t xml:space="preserve">Storage Boxes</t>
  </si>
  <si>
    <t xml:space="preserve">Coaching</t>
  </si>
  <si>
    <t xml:space="preserve">Sponsorship[</t>
  </si>
  <si>
    <t xml:space="preserve">Xmas Gifts</t>
  </si>
  <si>
    <t xml:space="preserve">Income</t>
  </si>
  <si>
    <t xml:space="preserve">Sponsorship</t>
  </si>
  <si>
    <t xml:space="preserve">Subscriptions have Increased by 41% on last years figures due to the overall membership increasing by 60 </t>
  </si>
  <si>
    <t xml:space="preserve">Booking Receipts</t>
  </si>
  <si>
    <t xml:space="preserve">Receipts are up 46% on the previous year folowing  the increase in membership.</t>
  </si>
  <si>
    <t xml:space="preserve">This is the fee due on the two NART loans</t>
  </si>
  <si>
    <t xml:space="preserve">Club Nights</t>
  </si>
  <si>
    <t xml:space="preserve">The Committee descided to abolish Club Night charges for this year and all subsequent years.</t>
  </si>
  <si>
    <t xml:space="preserve">The junior squash section continues to finance themselves. The figures shown in these accounts are for information only and does not affect the overall profit figure</t>
  </si>
  <si>
    <t xml:space="preserve">Ball &amp; Grips</t>
  </si>
  <si>
    <t xml:space="preserve">Summer Teams</t>
  </si>
  <si>
    <t xml:space="preserve">Tennis Guest Fees</t>
  </si>
  <si>
    <t xml:space="preserve">Squash Guest Fees</t>
  </si>
  <si>
    <t xml:space="preserve">Tennis Floodlights</t>
  </si>
  <si>
    <t xml:space="preserve">Racket Ball Morning</t>
  </si>
  <si>
    <t xml:space="preserve">N A Spurs Floodlights</t>
  </si>
  <si>
    <t xml:space="preserve">S D Cricket Score Board</t>
  </si>
  <si>
    <t xml:space="preserve">Advertising Tins</t>
  </si>
  <si>
    <t xml:space="preserve">Friendly Squash Matches</t>
  </si>
  <si>
    <t xml:space="preserve">Tennis Fund raisers</t>
  </si>
  <si>
    <t xml:space="preserve">Tennis Court Rental</t>
  </si>
  <si>
    <t xml:space="preserve">Squast Court Rental Junior Comp</t>
  </si>
  <si>
    <t xml:space="preserve">Club Social Events</t>
  </si>
  <si>
    <t xml:space="preserve">Squash Exhibition</t>
  </si>
  <si>
    <t xml:space="preserve">Guest Stamps</t>
  </si>
  <si>
    <t xml:space="preserve">Repairs and Maintenance</t>
  </si>
  <si>
    <t xml:space="preserve">Squash Court Heater Repairs</t>
  </si>
  <si>
    <t xml:space="preserve">Leaf Blower</t>
  </si>
  <si>
    <t xml:space="preserve">Card Reader Costs</t>
  </si>
  <si>
    <t xml:space="preserve">Squash Court Floor Repairs</t>
  </si>
  <si>
    <t xml:space="preserve">Tennis Pavilion Repairs</t>
  </si>
  <si>
    <t xml:space="preserve">Tennis Court Repairs</t>
  </si>
  <si>
    <t xml:space="preserve">Tennis Wall Repair</t>
  </si>
  <si>
    <t xml:space="preserve">Squash Court Light Repairs</t>
  </si>
  <si>
    <t xml:space="preserve">Tennis Court Jet Wash</t>
  </si>
  <si>
    <t xml:space="preserve">Tennis Court Electrics</t>
  </si>
  <si>
    <t xml:space="preserve">Cleaning Materials</t>
  </si>
  <si>
    <t xml:space="preserve">In the previous year Squash England discounted the Club's subscription. This discount has now been discontinued.</t>
  </si>
  <si>
    <t xml:space="preserve">A number of members, in previous years, advanced loans to the Club to facilitate the payment for the new tennis fencing. This years figures show one repayment being donated  to the Club in the sum of £200.</t>
  </si>
  <si>
    <t xml:space="preserve">BALANCE SHEET</t>
  </si>
  <si>
    <t xml:space="preserve">AS AT 30 SEPTEMBER 2023</t>
  </si>
  <si>
    <t xml:space="preserve">AS AT Sep 23</t>
  </si>
  <si>
    <t xml:space="preserve">AS ATSep 22</t>
  </si>
  <si>
    <t xml:space="preserve">FIXED ASSETS</t>
  </si>
  <si>
    <t xml:space="preserve">Tennis Courts - Cost</t>
  </si>
  <si>
    <t xml:space="preserve">Tennis Courts - Depreciation</t>
  </si>
  <si>
    <t xml:space="preserve">Tennis Court Floodlights - Cost</t>
  </si>
  <si>
    <t xml:space="preserve">Tennis Floodlights - Depreciation</t>
  </si>
  <si>
    <t xml:space="preserve">Squash Court LED Lights</t>
  </si>
  <si>
    <t xml:space="preserve">Squash Court LED Lights Depreciation</t>
  </si>
  <si>
    <t xml:space="preserve">Tennis Fencing</t>
  </si>
  <si>
    <t xml:space="preserve">Tennis Fencing Depreciation</t>
  </si>
  <si>
    <t xml:space="preserve">Auto Light System Cost</t>
  </si>
  <si>
    <t xml:space="preserve">Auto Lights Depreciation</t>
  </si>
  <si>
    <t xml:space="preserve">Trophy Case</t>
  </si>
  <si>
    <t xml:space="preserve">Trophy Case Depreciation</t>
  </si>
  <si>
    <t xml:space="preserve">CURRENT ASSETS</t>
  </si>
  <si>
    <t xml:space="preserve">Stock</t>
  </si>
  <si>
    <t xml:space="preserve">Debtors and Prepayments</t>
  </si>
  <si>
    <t xml:space="preserve">Loan  NART </t>
  </si>
  <si>
    <t xml:space="preserve">Bank Deposit Account</t>
  </si>
  <si>
    <t xml:space="preserve">Bank Paypal Booking Account</t>
  </si>
  <si>
    <t xml:space="preserve">Bank London &amp; Zurich</t>
  </si>
  <si>
    <t xml:space="preserve">Bank Stripe Account</t>
  </si>
  <si>
    <t xml:space="preserve">Bank Junior Squash Account</t>
  </si>
  <si>
    <t xml:space="preserve">Bank and Cash</t>
  </si>
  <si>
    <t xml:space="preserve">CURRENT LIABILITIES</t>
  </si>
  <si>
    <t xml:space="preserve">Creditors and Accruals</t>
  </si>
  <si>
    <t xml:space="preserve">Loans re Tennis Fencing</t>
  </si>
  <si>
    <t xml:space="preserve">NET CURRENT ASSETS</t>
  </si>
  <si>
    <t xml:space="preserve">CAPITAL AND MAINTENANCE RESERVE</t>
  </si>
  <si>
    <t xml:space="preserve">Balance Brought forward</t>
  </si>
  <si>
    <t xml:space="preserve">Movement in Period</t>
  </si>
  <si>
    <t xml:space="preserve">REVENUE RESERVE</t>
  </si>
  <si>
    <t xml:space="preserve">(Loss)/Profit in Period/Year</t>
  </si>
  <si>
    <t xml:space="preserve">Transfer (to)/from Maintenance Provision</t>
  </si>
  <si>
    <t xml:space="preserve">Approved by:</t>
  </si>
  <si>
    <t xml:space="preserve">Chairman</t>
  </si>
  <si>
    <t xml:space="preserve">Treasurer</t>
  </si>
  <si>
    <t xml:space="preserve">Date</t>
  </si>
</sst>
</file>

<file path=xl/styles.xml><?xml version="1.0" encoding="utf-8"?>
<styleSheet xmlns="http://schemas.openxmlformats.org/spreadsheetml/2006/main">
  <numFmts count="16">
    <numFmt numFmtId="164" formatCode="General"/>
    <numFmt numFmtId="165" formatCode="0"/>
    <numFmt numFmtId="166" formatCode="#,##0_*;[BLACK]\(#,##0\)"/>
    <numFmt numFmtId="167" formatCode="#,##0;[RED]\(#,##0\);\-;@"/>
    <numFmt numFmtId="168" formatCode="#,##0_);\(#,##0\);\-_)"/>
    <numFmt numFmtId="169" formatCode="#,##0;\(#,##0\);\-;@"/>
    <numFmt numFmtId="170" formatCode="#,##0.00_);[RED]\(#,##0.00\);\-_);@"/>
    <numFmt numFmtId="171" formatCode="#,##0_);[RED]\(#,##0\);\-_)"/>
    <numFmt numFmtId="172" formatCode="#,##0_);[RED]\(#,##0\);\-_);@"/>
    <numFmt numFmtId="173" formatCode="0.00"/>
    <numFmt numFmtId="174" formatCode="#,##0"/>
    <numFmt numFmtId="175" formatCode="#,##0_*;[RED]\(#,##0\);\-_*"/>
    <numFmt numFmtId="176" formatCode="#,##0_*;[RED]\(#,##0\);_*"/>
    <numFmt numFmtId="177" formatCode="#,##0_*;[RED]\(#,##0\)"/>
    <numFmt numFmtId="178" formatCode="#,##0_*;[RED]\(#,##0\);&quot;- &quot;"/>
    <numFmt numFmtId="179" formatCode="#,##0_);\(#,##0\);\-_);@"/>
  </numFmts>
  <fonts count="12">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0"/>
      <color rgb="FF000000"/>
      <name val="Arial"/>
      <family val="2"/>
      <charset val="1"/>
    </font>
    <font>
      <sz val="10"/>
      <color rgb="FF000000"/>
      <name val="Arial"/>
      <family val="2"/>
      <charset val="1"/>
    </font>
    <font>
      <b val="true"/>
      <sz val="20"/>
      <color rgb="FF000000"/>
      <name val="Arial"/>
      <family val="2"/>
      <charset val="1"/>
    </font>
    <font>
      <b val="true"/>
      <sz val="10"/>
      <name val="Arial"/>
      <family val="2"/>
      <charset val="1"/>
    </font>
    <font>
      <sz val="11"/>
      <color rgb="FF000000"/>
      <name val="Arial"/>
      <family val="2"/>
      <charset val="1"/>
    </font>
    <font>
      <sz val="10"/>
      <color rgb="FF000000"/>
      <name val="Tahoma"/>
      <family val="2"/>
      <charset val="1"/>
    </font>
    <font>
      <sz val="9"/>
      <color rgb="FF000000"/>
      <name val="Tahoma"/>
      <family val="2"/>
      <charset val="1"/>
    </font>
  </fonts>
  <fills count="3">
    <fill>
      <patternFill patternType="none"/>
    </fill>
    <fill>
      <patternFill patternType="gray125"/>
    </fill>
    <fill>
      <patternFill patternType="solid">
        <fgColor rgb="FFFFFF00"/>
        <bgColor rgb="FFFFFF00"/>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thin"/>
      <diagonal/>
    </border>
    <border diagonalUp="false" diagonalDown="false">
      <left/>
      <right/>
      <top style="thin"/>
      <bottom style="double"/>
      <diagonal/>
    </border>
    <border diagonalUp="false" diagonalDown="false">
      <left/>
      <right/>
      <top/>
      <bottom style="dashDotDot"/>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true" applyAlignment="true" applyProtection="true">
      <alignment horizontal="right" vertical="bottom" textRotation="0" wrapText="false" indent="3" shrinkToFit="false"/>
      <protection locked="true" hidden="false"/>
    </xf>
    <xf numFmtId="164" fontId="5" fillId="0" borderId="0" xfId="0" applyFont="true" applyBorder="false" applyAlignment="true" applyProtection="true">
      <alignment horizontal="right" vertical="bottom" textRotation="0" wrapText="false" indent="0" shrinkToFit="false"/>
      <protection locked="true" hidden="false"/>
    </xf>
    <xf numFmtId="166" fontId="6" fillId="0" borderId="0" xfId="0" applyFont="true" applyBorder="false" applyAlignment="true" applyProtection="true">
      <alignment horizontal="general" vertical="bottom" textRotation="0" wrapText="false" indent="0" shrinkToFit="false"/>
      <protection locked="true" hidden="false"/>
    </xf>
    <xf numFmtId="167" fontId="6" fillId="0" borderId="0" xfId="0" applyFont="true" applyBorder="false" applyAlignment="true" applyProtection="true">
      <alignment horizontal="general" vertical="bottom" textRotation="0" wrapText="false" indent="0" shrinkToFit="false"/>
      <protection locked="true" hidden="false"/>
    </xf>
    <xf numFmtId="167" fontId="6" fillId="0"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6" fontId="6" fillId="0" borderId="0" xfId="0" applyFont="true" applyBorder="false" applyAlignment="true" applyProtection="true">
      <alignment horizontal="general" vertical="bottom" textRotation="0" wrapText="false" indent="0" shrinkToFit="false"/>
      <protection locked="true" hidden="false"/>
    </xf>
    <xf numFmtId="167" fontId="6" fillId="0" borderId="0" xfId="0" applyFont="true" applyBorder="false" applyAlignment="true" applyProtection="true">
      <alignment horizontal="general" vertical="bottom" textRotation="0" wrapText="false" indent="0" shrinkToFit="false"/>
      <protection locked="true" hidden="false"/>
    </xf>
    <xf numFmtId="167" fontId="6" fillId="0" borderId="1" xfId="0" applyFont="true" applyBorder="tru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general" vertical="bottom" textRotation="0" wrapText="false" indent="0" shrinkToFit="false"/>
      <protection locked="true" hidden="false"/>
    </xf>
    <xf numFmtId="167" fontId="6" fillId="2" borderId="0" xfId="0" applyFont="true" applyBorder="false" applyAlignment="true" applyProtection="true">
      <alignment horizontal="general" vertical="bottom" textRotation="0" wrapText="false" indent="0" shrinkToFit="false"/>
      <protection locked="true" hidden="false"/>
    </xf>
    <xf numFmtId="166" fontId="6"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8" fontId="8" fillId="0" borderId="2" xfId="0" applyFont="true" applyBorder="true" applyAlignment="true" applyProtection="true">
      <alignment horizontal="general" vertical="bottom" textRotation="0" wrapText="false" indent="0" shrinkToFit="false"/>
      <protection locked="true" hidden="false"/>
    </xf>
    <xf numFmtId="166" fontId="6" fillId="0" borderId="0" xfId="0" applyFont="true" applyBorder="true" applyAlignment="true" applyProtection="true">
      <alignment horizontal="general" vertical="bottom" textRotation="0" wrapText="false" indent="0" shrinkToFit="false"/>
      <protection locked="true" hidden="false"/>
    </xf>
    <xf numFmtId="169" fontId="6" fillId="0" borderId="0" xfId="0" applyFont="true" applyBorder="false" applyAlignment="true" applyProtection="true">
      <alignment horizontal="general" vertical="bottom" textRotation="0" wrapText="false" indent="0" shrinkToFit="false"/>
      <protection locked="true" hidden="false"/>
    </xf>
    <xf numFmtId="169" fontId="5" fillId="0" borderId="3" xfId="0" applyFont="true" applyBorder="true" applyAlignment="true" applyProtection="true">
      <alignment horizontal="general" vertical="bottom" textRotation="0" wrapText="false" indent="0" shrinkToFit="false"/>
      <protection locked="true" hidden="false"/>
    </xf>
    <xf numFmtId="170" fontId="4" fillId="0" borderId="0" xfId="2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right" vertical="bottom" textRotation="0" wrapText="false" indent="0" shrinkToFit="false"/>
      <protection locked="true" hidden="false"/>
    </xf>
    <xf numFmtId="170" fontId="8" fillId="0" borderId="0" xfId="20" applyFont="true" applyBorder="false" applyAlignment="true" applyProtection="true">
      <alignment horizontal="general" vertical="bottom" textRotation="0" wrapText="false" indent="0" shrinkToFit="false"/>
      <protection locked="true" hidden="false"/>
    </xf>
    <xf numFmtId="166" fontId="4" fillId="0" borderId="0" xfId="20" applyFont="true" applyBorder="false" applyAlignment="true" applyProtection="true">
      <alignment horizontal="general" vertical="bottom" textRotation="0" wrapText="false" indent="0" shrinkToFit="false"/>
      <protection locked="true" hidden="false"/>
    </xf>
    <xf numFmtId="167" fontId="6" fillId="0" borderId="3" xfId="0" applyFont="true" applyBorder="true" applyAlignment="true" applyProtection="true">
      <alignment horizontal="general" vertical="bottom" textRotation="0" wrapText="false" indent="0" shrinkToFit="false"/>
      <protection locked="true" hidden="false"/>
    </xf>
    <xf numFmtId="171" fontId="4" fillId="0" borderId="0" xfId="20" applyFont="true" applyBorder="false" applyAlignment="true" applyProtection="true">
      <alignment horizontal="general" vertical="bottom" textRotation="0" wrapText="false" indent="0" shrinkToFit="false"/>
      <protection locked="true" hidden="false"/>
    </xf>
    <xf numFmtId="167" fontId="4" fillId="0" borderId="1" xfId="20" applyFont="true" applyBorder="true" applyAlignment="true" applyProtection="true">
      <alignment horizontal="general" vertical="bottom" textRotation="0" wrapText="false" indent="0" shrinkToFit="false"/>
      <protection locked="true" hidden="false"/>
    </xf>
    <xf numFmtId="170" fontId="4" fillId="0" borderId="3" xfId="20" applyFont="true" applyBorder="true" applyAlignment="true" applyProtection="true">
      <alignment horizontal="general" vertical="bottom" textRotation="0" wrapText="false" indent="0" shrinkToFit="false"/>
      <protection locked="true" hidden="false"/>
    </xf>
    <xf numFmtId="166" fontId="4" fillId="0" borderId="3" xfId="20" applyFont="true" applyBorder="true" applyAlignment="true" applyProtection="true">
      <alignment horizontal="general" vertical="bottom" textRotation="0" wrapText="false" indent="0" shrinkToFit="false"/>
      <protection locked="true" hidden="false"/>
    </xf>
    <xf numFmtId="172" fontId="4" fillId="0" borderId="0" xfId="2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left" vertical="bottom" textRotation="0" wrapText="true" indent="0" shrinkToFit="false"/>
      <protection locked="true" hidden="false"/>
    </xf>
    <xf numFmtId="164" fontId="6"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left" vertical="bottom" textRotation="0" wrapText="true" indent="0" shrinkToFit="false"/>
      <protection locked="true" hidden="false"/>
    </xf>
    <xf numFmtId="164" fontId="6" fillId="0" borderId="0" xfId="0" applyFont="true" applyBorder="true" applyAlignment="true" applyProtection="true">
      <alignment horizontal="left" vertical="bottom" textRotation="0" wrapText="true" indent="0" shrinkToFit="false"/>
      <protection locked="true" hidden="false"/>
    </xf>
    <xf numFmtId="164" fontId="5" fillId="0" borderId="0" xfId="0" applyFont="true" applyBorder="false" applyAlignment="true" applyProtection="true">
      <alignment horizontal="right" vertical="bottom" textRotation="0" wrapText="false" indent="1" shrinkToFit="false"/>
      <protection locked="true" hidden="false"/>
    </xf>
    <xf numFmtId="164" fontId="10" fillId="0" borderId="0" xfId="0" applyFont="true" applyBorder="false" applyAlignment="true" applyProtection="true">
      <alignment horizontal="left" vertical="bottom" textRotation="0" wrapText="false" indent="0" shrinkToFit="false"/>
      <protection locked="true" hidden="false"/>
    </xf>
    <xf numFmtId="173" fontId="10" fillId="0" borderId="0" xfId="0" applyFont="true" applyBorder="false" applyAlignment="true" applyProtection="true">
      <alignment horizontal="right" vertical="bottom" textRotation="0" wrapText="false" indent="0" shrinkToFit="false"/>
      <protection locked="true" hidden="false"/>
    </xf>
    <xf numFmtId="170" fontId="6" fillId="0" borderId="0" xfId="0" applyFont="true" applyBorder="true" applyAlignment="true" applyProtection="true">
      <alignment horizontal="general" vertical="bottom" textRotation="0" wrapText="false" indent="0" shrinkToFit="false"/>
      <protection locked="true" hidden="false"/>
    </xf>
    <xf numFmtId="166" fontId="4" fillId="0" borderId="0" xfId="0" applyFont="true" applyBorder="true" applyAlignment="true" applyProtection="true">
      <alignment horizontal="general" vertical="bottom" textRotation="0" wrapText="false" indent="0" shrinkToFit="false"/>
      <protection locked="true" hidden="false"/>
    </xf>
    <xf numFmtId="166" fontId="6" fillId="0" borderId="0" xfId="0" applyFont="true" applyBorder="true" applyAlignment="true" applyProtection="true">
      <alignment horizontal="general" vertical="bottom" textRotation="0" wrapText="false" indent="0" shrinkToFit="false"/>
      <protection locked="true" hidden="false"/>
    </xf>
    <xf numFmtId="166" fontId="6" fillId="0" borderId="3"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true" indent="0" shrinkToFit="false"/>
      <protection locked="true" hidden="false"/>
    </xf>
    <xf numFmtId="164" fontId="6" fillId="0" borderId="0" xfId="0" applyFont="true" applyBorder="true" applyAlignment="true" applyProtection="true">
      <alignment horizontal="general" vertical="bottom" textRotation="0" wrapText="true" indent="0" shrinkToFit="false"/>
      <protection locked="true" hidden="false"/>
    </xf>
    <xf numFmtId="166" fontId="9"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true" indent="0" shrinkToFit="false"/>
      <protection locked="true" hidden="false"/>
    </xf>
    <xf numFmtId="174" fontId="6" fillId="0" borderId="0" xfId="0" applyFont="true" applyBorder="false" applyAlignment="true" applyProtection="true">
      <alignment horizontal="general" vertical="bottom" textRotation="0" wrapText="false" indent="0" shrinkToFit="false"/>
      <protection locked="true" hidden="false"/>
    </xf>
    <xf numFmtId="174" fontId="6" fillId="0"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false" applyAlignment="true" applyProtection="true">
      <alignment horizontal="right" vertical="bottom" textRotation="0" wrapText="false" indent="0" shrinkToFit="false"/>
      <protection locked="true" hidden="false"/>
    </xf>
    <xf numFmtId="175" fontId="5" fillId="0" borderId="0" xfId="0" applyFont="true" applyBorder="false" applyAlignment="true" applyProtection="true">
      <alignment horizontal="right" vertical="bottom" textRotation="0" wrapText="false" indent="0" shrinkToFit="false"/>
      <protection locked="true" hidden="false"/>
    </xf>
    <xf numFmtId="176" fontId="5" fillId="0" borderId="0" xfId="0" applyFont="true" applyBorder="false" applyAlignment="true" applyProtection="true">
      <alignment horizontal="right" vertical="bottom" textRotation="0" wrapText="false" indent="0" shrinkToFit="false"/>
      <protection locked="true" hidden="false"/>
    </xf>
    <xf numFmtId="176" fontId="6" fillId="0" borderId="0" xfId="0" applyFont="true" applyBorder="false" applyAlignment="true" applyProtection="true">
      <alignment horizontal="general" vertical="bottom" textRotation="0" wrapText="false" indent="0" shrinkToFit="false"/>
      <protection locked="true" hidden="false"/>
    </xf>
    <xf numFmtId="177" fontId="6" fillId="0" borderId="0" xfId="0" applyFont="true" applyBorder="false" applyAlignment="true" applyProtection="true">
      <alignment horizontal="general" vertical="bottom" textRotation="0" wrapText="false" indent="0" shrinkToFit="false"/>
      <protection locked="true" hidden="false"/>
    </xf>
    <xf numFmtId="177" fontId="0" fillId="0" borderId="0" xfId="0" applyFont="false" applyBorder="false" applyAlignment="true" applyProtection="true">
      <alignment horizontal="general" vertical="bottom" textRotation="0" wrapText="false" indent="0" shrinkToFit="false"/>
      <protection locked="true" hidden="false"/>
    </xf>
    <xf numFmtId="166" fontId="6" fillId="0" borderId="1"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77" fontId="6" fillId="0" borderId="1" xfId="0" applyFont="true" applyBorder="true" applyAlignment="true" applyProtection="true">
      <alignment horizontal="general" vertical="bottom" textRotation="0" wrapText="false" indent="0" shrinkToFit="false"/>
      <protection locked="true" hidden="false"/>
    </xf>
    <xf numFmtId="177" fontId="6" fillId="0" borderId="0" xfId="0" applyFont="true" applyBorder="true" applyAlignment="true" applyProtection="true">
      <alignment horizontal="general" vertical="bottom" textRotation="0" wrapText="false" indent="0" shrinkToFit="false"/>
      <protection locked="true" hidden="false"/>
    </xf>
    <xf numFmtId="178" fontId="6" fillId="0" borderId="1" xfId="0" applyFont="true" applyBorder="true" applyAlignment="true" applyProtection="true">
      <alignment horizontal="general" vertical="bottom" textRotation="0" wrapText="false" indent="0" shrinkToFit="false"/>
      <protection locked="true" hidden="false"/>
    </xf>
    <xf numFmtId="177" fontId="5" fillId="0" borderId="4" xfId="0" applyFont="true" applyBorder="true" applyAlignment="true" applyProtection="true">
      <alignment horizontal="general" vertical="bottom" textRotation="0" wrapText="false" indent="0" shrinkToFit="false"/>
      <protection locked="true" hidden="false"/>
    </xf>
    <xf numFmtId="179" fontId="6" fillId="0" borderId="1" xfId="0" applyFont="true" applyBorder="true" applyAlignment="true" applyProtection="true">
      <alignment horizontal="general" vertical="bottom" textRotation="0" wrapText="false" indent="0" shrinkToFit="false"/>
      <protection locked="true" hidden="false"/>
    </xf>
    <xf numFmtId="179" fontId="6" fillId="0" borderId="0" xfId="0" applyFont="true" applyBorder="false" applyAlignment="true" applyProtection="true">
      <alignment horizontal="general" vertical="bottom" textRotation="0" wrapText="false" indent="0" shrinkToFit="false"/>
      <protection locked="true" hidden="false"/>
    </xf>
    <xf numFmtId="177" fontId="6" fillId="0" borderId="5" xfId="0" applyFont="true" applyBorder="tru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64" fontId="6" fillId="0" borderId="5" xfId="0" applyFont="true" applyBorder="true" applyAlignment="true" applyProtection="tru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J14" activeCellId="0" sqref="J14"/>
    </sheetView>
  </sheetViews>
  <sheetFormatPr defaultColWidth="8.54296875" defaultRowHeight="15" zeroHeight="false" outlineLevelRow="0" outlineLevelCol="0"/>
  <sheetData>
    <row r="1" customFormat="false" ht="26.25" hidden="false" customHeight="false" outlineLevel="0" collapsed="false">
      <c r="A1" s="1" t="s">
        <v>0</v>
      </c>
      <c r="B1" s="2"/>
      <c r="C1" s="2"/>
      <c r="D1" s="2"/>
      <c r="E1" s="2"/>
      <c r="F1" s="2"/>
      <c r="G1" s="2"/>
      <c r="H1" s="3"/>
    </row>
    <row r="2" customFormat="false" ht="15" hidden="false" customHeight="false" outlineLevel="0" collapsed="false">
      <c r="A2" s="1"/>
      <c r="B2" s="2"/>
      <c r="C2" s="2"/>
      <c r="D2" s="2"/>
      <c r="E2" s="2"/>
      <c r="F2" s="2"/>
      <c r="G2" s="2"/>
    </row>
    <row r="3" customFormat="false" ht="15" hidden="false" customHeight="false" outlineLevel="0" collapsed="false">
      <c r="A3" s="1" t="s">
        <v>1</v>
      </c>
      <c r="B3" s="2"/>
      <c r="C3" s="2"/>
      <c r="D3" s="2"/>
      <c r="E3" s="2"/>
      <c r="F3" s="2"/>
      <c r="G3" s="2"/>
    </row>
    <row r="4" customFormat="false" ht="15" hidden="false" customHeight="false" outlineLevel="0" collapsed="false">
      <c r="A4" s="1"/>
      <c r="B4" s="2"/>
      <c r="C4" s="2"/>
      <c r="D4" s="2"/>
      <c r="E4" s="2"/>
      <c r="F4" s="2"/>
      <c r="G4" s="2"/>
    </row>
    <row r="5" customFormat="false" ht="15" hidden="false" customHeight="false" outlineLevel="0" collapsed="false">
      <c r="A5" s="1" t="s">
        <v>2</v>
      </c>
      <c r="B5" s="2"/>
      <c r="C5" s="2"/>
      <c r="D5" s="2"/>
      <c r="E5" s="2"/>
      <c r="F5" s="2"/>
      <c r="G5" s="2"/>
    </row>
    <row r="6" customFormat="false" ht="15" hidden="false" customHeight="false" outlineLevel="0" collapsed="false">
      <c r="A6" s="2"/>
      <c r="B6" s="2"/>
      <c r="C6" s="2"/>
      <c r="D6" s="2"/>
      <c r="E6" s="2"/>
      <c r="F6" s="2"/>
      <c r="G6" s="2"/>
    </row>
    <row r="7" customFormat="false" ht="15" hidden="false" customHeight="false" outlineLevel="0" collapsed="false">
      <c r="A7" s="1" t="s">
        <v>3</v>
      </c>
      <c r="B7" s="2"/>
      <c r="C7" s="2"/>
      <c r="D7" s="2"/>
      <c r="E7" s="2"/>
      <c r="F7" s="2"/>
      <c r="G7" s="2"/>
    </row>
    <row r="8" customFormat="false" ht="15" hidden="false" customHeight="false" outlineLevel="0" collapsed="false">
      <c r="A8" s="2"/>
      <c r="B8" s="2"/>
      <c r="C8" s="2"/>
      <c r="D8" s="2"/>
      <c r="E8" s="2"/>
      <c r="F8" s="2"/>
      <c r="G8" s="2"/>
    </row>
    <row r="9" customFormat="false" ht="15" hidden="false" customHeight="false" outlineLevel="0" collapsed="false">
      <c r="A9" s="2"/>
      <c r="B9" s="1" t="n">
        <v>1</v>
      </c>
      <c r="C9" s="2" t="s">
        <v>4</v>
      </c>
      <c r="D9" s="2"/>
      <c r="E9" s="2"/>
      <c r="F9" s="2"/>
      <c r="G9" s="2"/>
    </row>
    <row r="10" customFormat="false" ht="15" hidden="false" customHeight="false" outlineLevel="0" collapsed="false">
      <c r="A10" s="2"/>
      <c r="B10" s="1"/>
      <c r="C10" s="2"/>
      <c r="D10" s="2"/>
      <c r="E10" s="2"/>
      <c r="F10" s="2"/>
      <c r="G10" s="2"/>
    </row>
    <row r="11" customFormat="false" ht="15" hidden="false" customHeight="false" outlineLevel="0" collapsed="false">
      <c r="A11" s="2"/>
      <c r="B11" s="1" t="n">
        <v>2</v>
      </c>
      <c r="C11" s="2" t="s">
        <v>5</v>
      </c>
      <c r="D11" s="2"/>
      <c r="E11" s="2"/>
      <c r="F11" s="2"/>
      <c r="G11" s="2"/>
    </row>
    <row r="12" customFormat="false" ht="15" hidden="false" customHeight="false" outlineLevel="0" collapsed="false">
      <c r="A12" s="2"/>
      <c r="B12" s="1"/>
      <c r="C12" s="2"/>
      <c r="D12" s="2"/>
      <c r="E12" s="2"/>
      <c r="F12" s="2"/>
      <c r="G12" s="2"/>
    </row>
    <row r="13" customFormat="false" ht="15" hidden="false" customHeight="false" outlineLevel="0" collapsed="false">
      <c r="A13" s="2"/>
      <c r="B13" s="1" t="n">
        <v>4</v>
      </c>
      <c r="C13" s="2" t="s">
        <v>6</v>
      </c>
      <c r="D13" s="2"/>
      <c r="E13" s="2"/>
      <c r="F13" s="2"/>
      <c r="G13" s="2"/>
    </row>
    <row r="14" customFormat="false" ht="15" hidden="false" customHeight="false" outlineLevel="0" collapsed="false">
      <c r="A14" s="2"/>
      <c r="B14" s="2"/>
      <c r="C14" s="2"/>
      <c r="D14" s="2"/>
      <c r="E14" s="2"/>
      <c r="F14" s="2"/>
      <c r="G14" s="2"/>
    </row>
    <row r="15" customFormat="false" ht="15" hidden="false" customHeight="false" outlineLevel="0" collapsed="false">
      <c r="A15" s="2"/>
      <c r="B15" s="2"/>
      <c r="C15" s="2"/>
      <c r="D15" s="2"/>
      <c r="E15" s="2"/>
      <c r="F15" s="2"/>
      <c r="G15" s="2"/>
    </row>
    <row r="16" customFormat="false" ht="15" hidden="false" customHeight="false" outlineLevel="0" collapsed="false">
      <c r="A16" s="2"/>
      <c r="B16" s="2"/>
      <c r="C16" s="2"/>
      <c r="D16" s="2"/>
      <c r="E16" s="2"/>
      <c r="F16" s="2"/>
      <c r="G16" s="2"/>
    </row>
    <row r="17" customFormat="false" ht="15" hidden="false" customHeight="false" outlineLevel="0" collapsed="false">
      <c r="B17" s="2"/>
      <c r="C17" s="2"/>
      <c r="D17" s="2"/>
      <c r="E17" s="2"/>
      <c r="F17" s="2"/>
    </row>
    <row r="18" customFormat="false" ht="15" hidden="false" customHeight="false" outlineLevel="0" collapsed="false">
      <c r="A18" s="2"/>
      <c r="B18" s="2"/>
      <c r="C18" s="2"/>
      <c r="D18" s="2"/>
      <c r="E18" s="2"/>
      <c r="F18" s="2"/>
      <c r="G18" s="2"/>
    </row>
    <row r="19" customFormat="false" ht="15" hidden="false" customHeight="false" outlineLevel="0" collapsed="false">
      <c r="A19" s="2"/>
      <c r="B19" s="2"/>
      <c r="C19" s="2"/>
      <c r="D19" s="2"/>
      <c r="E19" s="2"/>
      <c r="F19" s="2"/>
      <c r="G19" s="2"/>
    </row>
    <row r="20" customFormat="false" ht="15" hidden="false" customHeight="false" outlineLevel="0" collapsed="false">
      <c r="A20" s="2"/>
      <c r="B20" s="2"/>
      <c r="C20" s="2"/>
      <c r="D20" s="2"/>
      <c r="E20" s="2"/>
      <c r="F20" s="2"/>
      <c r="G20" s="2"/>
    </row>
  </sheetData>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5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7" activeCellId="0" sqref="F17"/>
    </sheetView>
  </sheetViews>
  <sheetFormatPr defaultColWidth="8.54296875" defaultRowHeight="15" zeroHeight="false" outlineLevelRow="0" outlineLevelCol="0"/>
  <cols>
    <col collapsed="false" customWidth="true" hidden="false" outlineLevel="0" max="1" min="1" style="0" width="47.29"/>
    <col collapsed="false" customWidth="true" hidden="false" outlineLevel="0" max="3" min="2" style="0" width="11.14"/>
    <col collapsed="false" customWidth="true" hidden="false" outlineLevel="0" max="4" min="4" style="0" width="5.71"/>
    <col collapsed="false" customWidth="true" hidden="false" outlineLevel="0" max="5" min="5" style="0" width="11.14"/>
    <col collapsed="false" customWidth="true" hidden="false" outlineLevel="0" max="6" min="6" style="0" width="11.43"/>
  </cols>
  <sheetData>
    <row r="1" customFormat="false" ht="15" hidden="false" customHeight="false" outlineLevel="0" collapsed="false">
      <c r="A1" s="1" t="s">
        <v>0</v>
      </c>
      <c r="B1" s="2"/>
      <c r="C1" s="2"/>
      <c r="D1" s="2"/>
      <c r="E1" s="2"/>
      <c r="F1" s="2"/>
    </row>
    <row r="2" customFormat="false" ht="15" hidden="false" customHeight="false" outlineLevel="0" collapsed="false">
      <c r="A2" s="2"/>
      <c r="B2" s="2"/>
      <c r="C2" s="2"/>
      <c r="D2" s="2"/>
      <c r="E2" s="2"/>
      <c r="F2" s="2"/>
    </row>
    <row r="3" customFormat="false" ht="15" hidden="false" customHeight="false" outlineLevel="0" collapsed="false">
      <c r="A3" s="1" t="s">
        <v>7</v>
      </c>
      <c r="B3" s="2"/>
      <c r="C3" s="2"/>
      <c r="D3" s="2"/>
      <c r="E3" s="2"/>
      <c r="F3" s="2"/>
    </row>
    <row r="4" customFormat="false" ht="15" hidden="false" customHeight="false" outlineLevel="0" collapsed="false">
      <c r="A4" s="1"/>
      <c r="B4" s="2"/>
      <c r="C4" s="2"/>
      <c r="D4" s="2"/>
      <c r="E4" s="2"/>
      <c r="F4" s="2"/>
    </row>
    <row r="5" customFormat="false" ht="15" hidden="false" customHeight="false" outlineLevel="0" collapsed="false">
      <c r="A5" s="1" t="s">
        <v>2</v>
      </c>
      <c r="B5" s="2"/>
      <c r="C5" s="2"/>
      <c r="D5" s="2"/>
      <c r="E5" s="2"/>
      <c r="F5" s="2"/>
    </row>
    <row r="6" customFormat="false" ht="15" hidden="false" customHeight="false" outlineLevel="0" collapsed="false">
      <c r="A6" s="1"/>
      <c r="B6" s="2"/>
      <c r="C6" s="2"/>
      <c r="D6" s="2"/>
      <c r="E6" s="2"/>
      <c r="F6" s="2"/>
    </row>
    <row r="7" customFormat="false" ht="15" hidden="false" customHeight="false" outlineLevel="0" collapsed="false">
      <c r="A7" s="2"/>
      <c r="B7" s="4" t="n">
        <v>2023</v>
      </c>
      <c r="C7" s="4"/>
      <c r="D7" s="2"/>
      <c r="E7" s="4" t="n">
        <v>2022</v>
      </c>
      <c r="F7" s="4"/>
    </row>
    <row r="8" customFormat="false" ht="15" hidden="false" customHeight="false" outlineLevel="0" collapsed="false">
      <c r="A8" s="1"/>
      <c r="B8" s="5" t="s">
        <v>8</v>
      </c>
      <c r="C8" s="5" t="s">
        <v>8</v>
      </c>
      <c r="D8" s="5"/>
      <c r="E8" s="5" t="s">
        <v>8</v>
      </c>
      <c r="F8" s="5" t="s">
        <v>8</v>
      </c>
    </row>
    <row r="9" customFormat="false" ht="15" hidden="false" customHeight="false" outlineLevel="0" collapsed="false">
      <c r="A9" s="1" t="s">
        <v>9</v>
      </c>
      <c r="B9" s="5"/>
      <c r="C9" s="5"/>
      <c r="D9" s="5"/>
      <c r="E9" s="5"/>
      <c r="F9" s="2"/>
    </row>
    <row r="10" customFormat="false" ht="15" hidden="false" customHeight="false" outlineLevel="0" collapsed="false">
      <c r="A10" s="1"/>
      <c r="B10" s="5"/>
      <c r="C10" s="5"/>
      <c r="D10" s="5"/>
      <c r="E10" s="5"/>
      <c r="F10" s="2"/>
    </row>
    <row r="11" customFormat="false" ht="15" hidden="false" customHeight="false" outlineLevel="0" collapsed="false">
      <c r="A11" s="2" t="s">
        <v>10</v>
      </c>
      <c r="B11" s="6"/>
      <c r="C11" s="7" t="n">
        <v>30700.39</v>
      </c>
      <c r="D11" s="7"/>
      <c r="E11" s="6"/>
      <c r="F11" s="7" t="n">
        <v>21816.98</v>
      </c>
    </row>
    <row r="12" customFormat="false" ht="15" hidden="false" customHeight="false" outlineLevel="0" collapsed="false">
      <c r="A12" s="2" t="s">
        <v>11</v>
      </c>
      <c r="B12" s="6"/>
      <c r="C12" s="7" t="n">
        <v>11911.39</v>
      </c>
      <c r="D12" s="7"/>
      <c r="E12" s="6"/>
      <c r="F12" s="7" t="n">
        <v>8133.74</v>
      </c>
    </row>
    <row r="13" customFormat="false" ht="15" hidden="false" customHeight="false" outlineLevel="0" collapsed="false">
      <c r="A13" s="2" t="s">
        <v>12</v>
      </c>
      <c r="B13" s="6"/>
      <c r="C13" s="7" t="n">
        <v>288.16</v>
      </c>
      <c r="D13" s="8"/>
      <c r="E13" s="6"/>
      <c r="F13" s="7" t="n">
        <v>7.65</v>
      </c>
    </row>
    <row r="14" customFormat="false" ht="15" hidden="false" customHeight="false" outlineLevel="0" collapsed="false">
      <c r="A14" s="2" t="s">
        <v>13</v>
      </c>
      <c r="B14" s="6"/>
      <c r="C14" s="7" t="n">
        <v>325</v>
      </c>
      <c r="D14" s="7"/>
      <c r="E14" s="6"/>
      <c r="F14" s="7" t="n">
        <v>325</v>
      </c>
    </row>
    <row r="15" customFormat="false" ht="15" hidden="false" customHeight="false" outlineLevel="0" collapsed="false">
      <c r="A15" s="9" t="s">
        <v>14</v>
      </c>
      <c r="B15" s="10"/>
      <c r="C15" s="11" t="n">
        <v>0</v>
      </c>
      <c r="D15" s="11"/>
      <c r="E15" s="10"/>
      <c r="F15" s="7" t="n">
        <v>641.3</v>
      </c>
    </row>
    <row r="16" customFormat="false" ht="15" hidden="false" customHeight="false" outlineLevel="0" collapsed="false">
      <c r="A16" s="2" t="s">
        <v>15</v>
      </c>
      <c r="B16" s="6"/>
      <c r="C16" s="12" t="n">
        <v>4509.75</v>
      </c>
      <c r="D16" s="7"/>
      <c r="E16" s="6"/>
      <c r="F16" s="12" t="n">
        <v>2289.36</v>
      </c>
    </row>
    <row r="17" customFormat="false" ht="15" hidden="false" customHeight="false" outlineLevel="0" collapsed="false">
      <c r="A17" s="2"/>
      <c r="B17" s="6"/>
      <c r="C17" s="7" t="n">
        <v>47733.69</v>
      </c>
      <c r="D17" s="6"/>
      <c r="E17" s="6"/>
      <c r="F17" s="7" t="n">
        <v>33214.03</v>
      </c>
    </row>
    <row r="18" customFormat="false" ht="15" hidden="false" customHeight="false" outlineLevel="0" collapsed="false">
      <c r="A18" s="2"/>
      <c r="B18" s="6"/>
      <c r="C18" s="6"/>
      <c r="D18" s="6"/>
      <c r="E18" s="6"/>
      <c r="F18" s="6"/>
    </row>
    <row r="19" customFormat="false" ht="15" hidden="false" customHeight="false" outlineLevel="0" collapsed="false">
      <c r="A19" s="1" t="s">
        <v>16</v>
      </c>
      <c r="B19" s="6"/>
      <c r="C19" s="6"/>
      <c r="D19" s="6"/>
      <c r="E19" s="6"/>
      <c r="F19" s="6"/>
    </row>
    <row r="20" customFormat="false" ht="15" hidden="false" customHeight="false" outlineLevel="0" collapsed="false">
      <c r="A20" s="1"/>
      <c r="B20" s="6"/>
      <c r="C20" s="6"/>
      <c r="D20" s="6"/>
      <c r="E20" s="6"/>
      <c r="F20" s="6"/>
    </row>
    <row r="21" customFormat="false" ht="15" hidden="false" customHeight="false" outlineLevel="0" collapsed="false">
      <c r="A21" s="2" t="s">
        <v>17</v>
      </c>
      <c r="B21" s="7" t="n">
        <v>16939.58</v>
      </c>
      <c r="C21" s="6"/>
      <c r="D21" s="6"/>
      <c r="E21" s="7" t="n">
        <v>15730.02</v>
      </c>
      <c r="F21" s="6"/>
    </row>
    <row r="22" customFormat="false" ht="15" hidden="false" customHeight="false" outlineLevel="0" collapsed="false">
      <c r="A22" s="2" t="s">
        <v>18</v>
      </c>
      <c r="B22" s="7" t="n">
        <v>808.19</v>
      </c>
      <c r="C22" s="6"/>
      <c r="D22" s="6"/>
      <c r="E22" s="7" t="n">
        <v>528.26</v>
      </c>
      <c r="F22" s="6"/>
    </row>
    <row r="23" customFormat="false" ht="15" hidden="false" customHeight="false" outlineLevel="0" collapsed="false">
      <c r="A23" s="2" t="s">
        <v>19</v>
      </c>
      <c r="B23" s="7" t="n">
        <v>0</v>
      </c>
      <c r="C23" s="6"/>
      <c r="D23" s="6"/>
      <c r="E23" s="7" t="n">
        <v>2630.5</v>
      </c>
      <c r="F23" s="6"/>
    </row>
    <row r="24" customFormat="false" ht="15" hidden="false" customHeight="false" outlineLevel="0" collapsed="false">
      <c r="A24" s="2" t="s">
        <v>20</v>
      </c>
      <c r="B24" s="7" t="n">
        <v>54</v>
      </c>
      <c r="C24" s="6"/>
      <c r="D24" s="6"/>
      <c r="E24" s="7" t="n">
        <v>5</v>
      </c>
      <c r="F24" s="6"/>
    </row>
    <row r="25" customFormat="false" ht="15" hidden="false" customHeight="false" outlineLevel="0" collapsed="false">
      <c r="A25" s="2" t="s">
        <v>21</v>
      </c>
      <c r="B25" s="7" t="n">
        <v>1500</v>
      </c>
      <c r="C25" s="6"/>
      <c r="D25" s="6"/>
      <c r="E25" s="7" t="n">
        <v>1500</v>
      </c>
      <c r="F25" s="6"/>
    </row>
    <row r="26" customFormat="false" ht="15" hidden="false" customHeight="false" outlineLevel="0" collapsed="false">
      <c r="A26" s="2" t="s">
        <v>22</v>
      </c>
      <c r="B26" s="7" t="n">
        <v>640</v>
      </c>
      <c r="C26" s="6"/>
      <c r="D26" s="6"/>
      <c r="E26" s="7" t="n">
        <v>320</v>
      </c>
      <c r="F26" s="6"/>
    </row>
    <row r="27" customFormat="false" ht="15" hidden="false" customHeight="false" outlineLevel="0" collapsed="false">
      <c r="A27" s="2" t="s">
        <v>23</v>
      </c>
      <c r="B27" s="7" t="n">
        <v>8463.45</v>
      </c>
      <c r="C27" s="6"/>
      <c r="D27" s="6"/>
      <c r="E27" s="7" t="n">
        <v>3231.51</v>
      </c>
      <c r="F27" s="6"/>
    </row>
    <row r="28" customFormat="false" ht="15" hidden="false" customHeight="false" outlineLevel="0" collapsed="false">
      <c r="A28" s="2" t="s">
        <v>24</v>
      </c>
      <c r="B28" s="7" t="n">
        <v>3519</v>
      </c>
      <c r="C28" s="6"/>
      <c r="D28" s="6"/>
      <c r="E28" s="7" t="n">
        <v>2371.99</v>
      </c>
      <c r="F28" s="6"/>
    </row>
    <row r="29" customFormat="false" ht="15" hidden="false" customHeight="false" outlineLevel="0" collapsed="false">
      <c r="A29" s="2" t="s">
        <v>25</v>
      </c>
      <c r="B29" s="7" t="n">
        <v>1846.83</v>
      </c>
      <c r="C29" s="6"/>
      <c r="D29" s="6"/>
      <c r="E29" s="7" t="n">
        <v>2406.96</v>
      </c>
      <c r="F29" s="6"/>
    </row>
    <row r="30" customFormat="false" ht="15" hidden="false" customHeight="false" outlineLevel="0" collapsed="false">
      <c r="A30" s="2" t="s">
        <v>26</v>
      </c>
      <c r="B30" s="7" t="n">
        <v>12361.65</v>
      </c>
      <c r="C30" s="6"/>
      <c r="D30" s="6"/>
      <c r="E30" s="7" t="n">
        <v>4995.12</v>
      </c>
      <c r="F30" s="6"/>
    </row>
    <row r="31" s="16" customFormat="true" ht="15" hidden="true" customHeight="false" outlineLevel="0" collapsed="false">
      <c r="A31" s="13" t="s">
        <v>27</v>
      </c>
      <c r="B31" s="14" t="n">
        <v>0</v>
      </c>
      <c r="C31" s="15"/>
      <c r="D31" s="15"/>
      <c r="E31" s="14" t="n">
        <v>0</v>
      </c>
      <c r="F31" s="15"/>
    </row>
    <row r="32" s="16" customFormat="true" ht="15" hidden="true" customHeight="false" outlineLevel="0" collapsed="false">
      <c r="A32" s="13" t="s">
        <v>28</v>
      </c>
      <c r="B32" s="14" t="n">
        <v>0</v>
      </c>
      <c r="C32" s="15"/>
      <c r="D32" s="15"/>
      <c r="E32" s="14" t="n">
        <v>0</v>
      </c>
      <c r="F32" s="15"/>
    </row>
    <row r="33" customFormat="false" ht="15" hidden="false" customHeight="false" outlineLevel="0" collapsed="false">
      <c r="A33" s="2" t="s">
        <v>29</v>
      </c>
      <c r="B33" s="7" t="n">
        <v>1379.58</v>
      </c>
      <c r="C33" s="6"/>
      <c r="D33" s="6"/>
      <c r="E33" s="7" t="n">
        <v>797.92</v>
      </c>
      <c r="F33" s="6"/>
    </row>
    <row r="34" customFormat="false" ht="15" hidden="false" customHeight="false" outlineLevel="0" collapsed="false">
      <c r="A34" s="2" t="s">
        <v>30</v>
      </c>
      <c r="B34" s="7" t="n">
        <v>0</v>
      </c>
      <c r="C34" s="6"/>
      <c r="D34" s="6"/>
      <c r="E34" s="7" t="n">
        <v>143.44</v>
      </c>
      <c r="F34" s="6"/>
    </row>
    <row r="35" customFormat="false" ht="15" hidden="false" customHeight="false" outlineLevel="0" collapsed="false">
      <c r="A35" s="9" t="s">
        <v>31</v>
      </c>
      <c r="B35" s="11" t="n">
        <v>163.2</v>
      </c>
      <c r="C35" s="10"/>
      <c r="D35" s="10"/>
      <c r="E35" s="11" t="n">
        <v>0</v>
      </c>
      <c r="F35" s="10"/>
    </row>
    <row r="36" customFormat="false" ht="15" hidden="false" customHeight="false" outlineLevel="0" collapsed="false">
      <c r="A36" s="9" t="s">
        <v>32</v>
      </c>
      <c r="B36" s="11" t="n">
        <v>575.94</v>
      </c>
      <c r="C36" s="10"/>
      <c r="D36" s="10"/>
      <c r="E36" s="11" t="n">
        <v>0</v>
      </c>
      <c r="F36" s="10"/>
    </row>
    <row r="37" customFormat="false" ht="15" hidden="false" customHeight="false" outlineLevel="0" collapsed="false">
      <c r="A37" s="2" t="s">
        <v>33</v>
      </c>
      <c r="B37" s="7" t="n">
        <v>2816</v>
      </c>
      <c r="C37" s="6"/>
      <c r="D37" s="6"/>
      <c r="E37" s="7" t="n">
        <v>2301.97</v>
      </c>
      <c r="F37" s="6"/>
    </row>
    <row r="38" customFormat="false" ht="15" hidden="false" customHeight="false" outlineLevel="0" collapsed="false">
      <c r="A38" s="2" t="s">
        <v>34</v>
      </c>
      <c r="B38" s="12" t="n">
        <v>1405.98</v>
      </c>
      <c r="C38" s="7" t="n">
        <v>52474.4</v>
      </c>
      <c r="D38" s="6"/>
      <c r="E38" s="12" t="n">
        <v>86.84</v>
      </c>
      <c r="F38" s="7" t="n">
        <v>37049.53</v>
      </c>
    </row>
    <row r="39" customFormat="false" ht="15" hidden="false" customHeight="false" outlineLevel="0" collapsed="false">
      <c r="A39" s="2"/>
      <c r="B39" s="6"/>
      <c r="C39" s="7"/>
      <c r="D39" s="6"/>
      <c r="E39" s="6"/>
      <c r="F39" s="7"/>
    </row>
    <row r="40" customFormat="false" ht="15" hidden="false" customHeight="false" outlineLevel="0" collapsed="false">
      <c r="A40" s="1" t="s">
        <v>35</v>
      </c>
      <c r="B40" s="6"/>
      <c r="C40" s="17" t="n">
        <f aca="false">4540</f>
        <v>4540</v>
      </c>
      <c r="D40" s="18"/>
      <c r="E40" s="6"/>
      <c r="F40" s="17" t="n">
        <v>-3835.5</v>
      </c>
    </row>
    <row r="42" customFormat="false" ht="15" hidden="false" customHeight="false" outlineLevel="0" collapsed="false">
      <c r="A42" s="2" t="s">
        <v>36</v>
      </c>
      <c r="C42" s="19" t="n">
        <v>-200</v>
      </c>
      <c r="F42" s="7" t="n">
        <v>0</v>
      </c>
    </row>
    <row r="43" customFormat="false" ht="15" hidden="false" customHeight="false" outlineLevel="0" collapsed="false">
      <c r="A43" s="2" t="s">
        <v>37</v>
      </c>
      <c r="C43" s="7" t="n">
        <v>0</v>
      </c>
      <c r="F43" s="7" t="n">
        <v>254.4</v>
      </c>
    </row>
    <row r="44" customFormat="false" ht="15" hidden="false" customHeight="false" outlineLevel="0" collapsed="false">
      <c r="A44" s="1" t="s">
        <v>38</v>
      </c>
      <c r="C44" s="20" t="n">
        <v>-4540.00000000001</v>
      </c>
      <c r="F44" s="20" t="n">
        <v>-3581.1</v>
      </c>
    </row>
    <row r="46" customFormat="false" ht="15" hidden="false" customHeight="false" outlineLevel="0" collapsed="false">
      <c r="C46" s="7"/>
    </row>
    <row r="47" customFormat="false" ht="15" hidden="false" customHeight="false" outlineLevel="0" collapsed="false">
      <c r="C47" s="7"/>
    </row>
    <row r="48" customFormat="false" ht="15" hidden="false" customHeight="false" outlineLevel="0" collapsed="false">
      <c r="C48" s="7"/>
    </row>
    <row r="49" customFormat="false" ht="15" hidden="false" customHeight="false" outlineLevel="0" collapsed="false">
      <c r="C49" s="7"/>
    </row>
    <row r="50" customFormat="false" ht="15" hidden="false" customHeight="false" outlineLevel="0" collapsed="false">
      <c r="C50" s="7"/>
    </row>
    <row r="51" customFormat="false" ht="15" hidden="false" customHeight="false" outlineLevel="0" collapsed="false">
      <c r="C51" s="7"/>
    </row>
    <row r="52" customFormat="false" ht="15" hidden="false" customHeight="false" outlineLevel="0" collapsed="false">
      <c r="C52" s="7"/>
    </row>
    <row r="53" customFormat="false" ht="15" hidden="false" customHeight="false" outlineLevel="0" collapsed="false">
      <c r="C53" s="7"/>
    </row>
  </sheetData>
  <mergeCells count="2">
    <mergeCell ref="B7:C7"/>
    <mergeCell ref="E7:F7"/>
  </mergeCells>
  <printOptions headings="false" gridLines="false" gridLinesSet="true" horizontalCentered="false" verticalCentered="false"/>
  <pageMargins left="0.25" right="0.25" top="0.75" bottom="0.75" header="0.511811023622047" footer="0.3"/>
  <pageSetup paperSize="9" scale="100" fitToWidth="1" fitToHeight="1" pageOrder="downThenOver" orientation="portrait" blackAndWhite="false" draft="false" cellComments="none" horizontalDpi="300" verticalDpi="300" copies="1"/>
  <headerFooter differentFirst="false" differentOddEven="false">
    <oddHeader/>
    <oddFooter>&amp;C1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33" activeCellId="0" sqref="F33"/>
    </sheetView>
  </sheetViews>
  <sheetFormatPr defaultColWidth="12.00390625" defaultRowHeight="15" zeroHeight="false" outlineLevelRow="0" outlineLevelCol="0"/>
  <cols>
    <col collapsed="false" customWidth="true" hidden="false" outlineLevel="0" max="1" min="1" style="21" width="51.71"/>
    <col collapsed="false" customWidth="true" hidden="false" outlineLevel="0" max="4" min="2" style="21" width="11.71"/>
    <col collapsed="false" customWidth="true" hidden="false" outlineLevel="0" max="6" min="6" style="21" width="11.71"/>
    <col collapsed="false" customWidth="false" hidden="false" outlineLevel="0" max="16384" min="7" style="21" width="12"/>
  </cols>
  <sheetData>
    <row r="1" customFormat="false" ht="15" hidden="false" customHeight="false" outlineLevel="0" collapsed="false">
      <c r="A1" s="1" t="s">
        <v>0</v>
      </c>
      <c r="B1" s="2"/>
      <c r="C1" s="2"/>
      <c r="D1" s="2"/>
    </row>
    <row r="2" customFormat="false" ht="15" hidden="false" customHeight="false" outlineLevel="0" collapsed="false">
      <c r="A2" s="2"/>
      <c r="B2" s="2"/>
      <c r="C2" s="2"/>
      <c r="D2" s="2"/>
    </row>
    <row r="3" customFormat="false" ht="15" hidden="false" customHeight="false" outlineLevel="0" collapsed="false">
      <c r="A3" s="1" t="s">
        <v>39</v>
      </c>
      <c r="B3" s="2"/>
      <c r="C3" s="2"/>
      <c r="D3" s="2"/>
    </row>
    <row r="4" customFormat="false" ht="15" hidden="false" customHeight="false" outlineLevel="0" collapsed="false">
      <c r="A4" s="1"/>
      <c r="B4" s="2"/>
      <c r="C4" s="2"/>
      <c r="D4" s="2"/>
    </row>
    <row r="5" customFormat="false" ht="15" hidden="false" customHeight="false" outlineLevel="0" collapsed="false">
      <c r="A5" s="1" t="s">
        <v>2</v>
      </c>
      <c r="B5" s="2"/>
      <c r="C5" s="2"/>
      <c r="D5" s="2"/>
    </row>
    <row r="7" customFormat="false" ht="15" hidden="false" customHeight="false" outlineLevel="0" collapsed="false">
      <c r="A7" s="2"/>
      <c r="B7" s="22" t="n">
        <v>2023</v>
      </c>
      <c r="C7" s="2"/>
      <c r="D7" s="22" t="n">
        <v>2022</v>
      </c>
    </row>
    <row r="8" customFormat="false" ht="15" hidden="false" customHeight="false" outlineLevel="0" collapsed="false">
      <c r="A8" s="1"/>
      <c r="B8" s="5" t="s">
        <v>8</v>
      </c>
      <c r="C8" s="5"/>
      <c r="D8" s="5" t="s">
        <v>8</v>
      </c>
    </row>
    <row r="10" customFormat="false" ht="15" hidden="false" customHeight="false" outlineLevel="0" collapsed="false">
      <c r="A10" s="23" t="s">
        <v>34</v>
      </c>
    </row>
    <row r="11" customFormat="false" ht="5.25" hidden="false" customHeight="true" outlineLevel="0" collapsed="false"/>
    <row r="12" customFormat="false" ht="13.5" hidden="false" customHeight="true" outlineLevel="0" collapsed="false">
      <c r="A12" s="21" t="s">
        <v>40</v>
      </c>
      <c r="B12" s="21" t="n">
        <v>0</v>
      </c>
      <c r="D12" s="7" t="n">
        <v>32</v>
      </c>
    </row>
    <row r="13" customFormat="false" ht="15" hidden="false" customHeight="false" outlineLevel="0" collapsed="false">
      <c r="A13" s="21" t="s">
        <v>41</v>
      </c>
      <c r="B13" s="21" t="n">
        <v>0</v>
      </c>
      <c r="C13" s="24"/>
      <c r="D13" s="7" t="n">
        <v>55</v>
      </c>
      <c r="F13" s="24"/>
    </row>
    <row r="14" customFormat="false" ht="15" hidden="false" customHeight="false" outlineLevel="0" collapsed="false">
      <c r="A14" s="21" t="s">
        <v>42</v>
      </c>
      <c r="B14" s="7" t="n">
        <v>408</v>
      </c>
      <c r="C14" s="24"/>
      <c r="D14" s="7" t="n">
        <v>0</v>
      </c>
      <c r="F14" s="24"/>
    </row>
    <row r="15" customFormat="false" ht="15" hidden="false" customHeight="false" outlineLevel="0" collapsed="false">
      <c r="A15" s="21" t="s">
        <v>43</v>
      </c>
      <c r="B15" s="7" t="n">
        <v>998</v>
      </c>
      <c r="C15" s="24"/>
      <c r="D15" s="12" t="n">
        <v>0</v>
      </c>
      <c r="F15" s="24"/>
    </row>
    <row r="16" customFormat="false" ht="15" hidden="false" customHeight="false" outlineLevel="0" collapsed="false">
      <c r="B16" s="25" t="n">
        <v>1406</v>
      </c>
      <c r="C16" s="24"/>
      <c r="D16" s="25" t="n">
        <v>87</v>
      </c>
      <c r="F16" s="24"/>
    </row>
    <row r="17" customFormat="false" ht="15" hidden="false" customHeight="false" outlineLevel="0" collapsed="false">
      <c r="F17" s="24"/>
    </row>
    <row r="18" customFormat="false" ht="15" hidden="false" customHeight="false" outlineLevel="0" collapsed="false">
      <c r="A18" s="23" t="s">
        <v>44</v>
      </c>
      <c r="F18" s="24"/>
    </row>
    <row r="19" customFormat="false" ht="7.5" hidden="false" customHeight="true" outlineLevel="0" collapsed="false">
      <c r="F19" s="24"/>
    </row>
    <row r="20" customFormat="false" ht="15" hidden="false" customHeight="false" outlineLevel="0" collapsed="false">
      <c r="A20" s="21" t="s">
        <v>45</v>
      </c>
      <c r="B20" s="7" t="n">
        <v>60</v>
      </c>
      <c r="C20" s="24"/>
      <c r="D20" s="26" t="n">
        <v>165</v>
      </c>
      <c r="F20" s="24"/>
    </row>
    <row r="21" customFormat="false" ht="15" hidden="false" customHeight="false" outlineLevel="0" collapsed="false">
      <c r="A21" s="21" t="s">
        <v>46</v>
      </c>
      <c r="B21" s="7" t="n">
        <v>29</v>
      </c>
      <c r="C21" s="24"/>
      <c r="D21" s="26" t="n">
        <v>0</v>
      </c>
      <c r="F21" s="24"/>
    </row>
    <row r="22" customFormat="false" ht="15" hidden="false" customHeight="false" outlineLevel="0" collapsed="false">
      <c r="A22" s="21" t="s">
        <v>30</v>
      </c>
      <c r="B22" s="7" t="n">
        <v>178</v>
      </c>
      <c r="C22" s="24"/>
      <c r="D22" s="26" t="n">
        <v>100</v>
      </c>
      <c r="F22" s="24"/>
    </row>
    <row r="23" customFormat="false" ht="15" hidden="false" customHeight="false" outlineLevel="0" collapsed="false">
      <c r="A23" s="21" t="s">
        <v>47</v>
      </c>
      <c r="B23" s="7" t="n">
        <v>157</v>
      </c>
      <c r="C23" s="24"/>
      <c r="D23" s="7" t="n">
        <v>227</v>
      </c>
      <c r="F23" s="24"/>
    </row>
    <row r="24" customFormat="false" ht="15" hidden="false" customHeight="false" outlineLevel="0" collapsed="false">
      <c r="A24" s="21" t="s">
        <v>48</v>
      </c>
      <c r="B24" s="7" t="n">
        <v>41</v>
      </c>
      <c r="C24" s="24"/>
      <c r="D24" s="7" t="n">
        <v>0</v>
      </c>
      <c r="F24" s="24"/>
    </row>
    <row r="25" customFormat="false" ht="15" hidden="false" customHeight="false" outlineLevel="0" collapsed="false">
      <c r="A25" s="21" t="s">
        <v>49</v>
      </c>
      <c r="B25" s="7" t="n">
        <v>270</v>
      </c>
      <c r="C25" s="24"/>
      <c r="D25" s="7" t="n">
        <v>0</v>
      </c>
      <c r="F25" s="24"/>
    </row>
    <row r="26" customFormat="false" ht="15" hidden="false" customHeight="false" outlineLevel="0" collapsed="false">
      <c r="A26" s="21" t="s">
        <v>50</v>
      </c>
      <c r="B26" s="7" t="n">
        <v>0</v>
      </c>
      <c r="C26" s="24"/>
      <c r="D26" s="7" t="n">
        <v>200</v>
      </c>
      <c r="F26" s="24"/>
    </row>
    <row r="27" customFormat="false" ht="15" hidden="false" customHeight="false" outlineLevel="0" collapsed="false">
      <c r="A27" s="21" t="s">
        <v>51</v>
      </c>
      <c r="B27" s="12" t="n">
        <v>198</v>
      </c>
      <c r="C27" s="24"/>
      <c r="D27" s="27" t="n">
        <v>0</v>
      </c>
      <c r="F27" s="24"/>
    </row>
    <row r="28" customFormat="false" ht="15" hidden="false" customHeight="false" outlineLevel="0" collapsed="false">
      <c r="B28" s="7" t="n">
        <v>933</v>
      </c>
      <c r="C28" s="24"/>
      <c r="D28" s="24" t="n">
        <v>692</v>
      </c>
      <c r="F28" s="24"/>
    </row>
    <row r="29" customFormat="false" ht="15" hidden="false" customHeight="false" outlineLevel="0" collapsed="false">
      <c r="B29" s="24"/>
      <c r="C29" s="24"/>
      <c r="D29" s="24"/>
      <c r="F29" s="24"/>
    </row>
    <row r="30" customFormat="false" ht="15" hidden="false" customHeight="false" outlineLevel="0" collapsed="false">
      <c r="A30" s="23" t="s">
        <v>52</v>
      </c>
      <c r="B30" s="24"/>
      <c r="C30" s="24"/>
      <c r="D30" s="24"/>
    </row>
    <row r="31" customFormat="false" ht="6" hidden="false" customHeight="true" outlineLevel="0" collapsed="false">
      <c r="B31" s="24"/>
      <c r="C31" s="24"/>
      <c r="D31" s="24"/>
    </row>
    <row r="32" customFormat="false" ht="12.75" hidden="true" customHeight="true" outlineLevel="0" collapsed="false">
      <c r="A32" s="21" t="s">
        <v>53</v>
      </c>
      <c r="B32" s="24"/>
      <c r="C32" s="24"/>
      <c r="D32" s="24"/>
    </row>
    <row r="33" customFormat="false" ht="15" hidden="false" customHeight="false" outlineLevel="0" collapsed="false">
      <c r="A33" s="21" t="s">
        <v>10</v>
      </c>
      <c r="B33" s="24" t="n">
        <v>933</v>
      </c>
      <c r="C33" s="24"/>
      <c r="D33" s="24" t="n">
        <v>1200</v>
      </c>
    </row>
    <row r="34" customFormat="false" ht="15" hidden="false" customHeight="false" outlineLevel="0" collapsed="false">
      <c r="B34" s="24"/>
      <c r="C34" s="24"/>
      <c r="D34" s="24"/>
    </row>
    <row r="35" customFormat="false" ht="15" hidden="false" customHeight="false" outlineLevel="0" collapsed="false">
      <c r="B35" s="28" t="n">
        <v>0</v>
      </c>
      <c r="C35" s="24"/>
      <c r="D35" s="29" t="n">
        <v>508</v>
      </c>
    </row>
    <row r="36" customFormat="false" ht="15" hidden="false" customHeight="false" outlineLevel="0" collapsed="false">
      <c r="B36" s="24"/>
      <c r="C36" s="24"/>
      <c r="D36" s="24"/>
    </row>
    <row r="37" customFormat="false" ht="15" hidden="false" customHeight="false" outlineLevel="0" collapsed="false">
      <c r="B37" s="24"/>
      <c r="C37" s="24"/>
      <c r="D37" s="24"/>
    </row>
    <row r="38" customFormat="false" ht="15" hidden="false" customHeight="false" outlineLevel="0" collapsed="false">
      <c r="B38" s="24"/>
      <c r="C38" s="24"/>
      <c r="D38" s="24"/>
    </row>
    <row r="39" customFormat="false" ht="15" hidden="false" customHeight="false" outlineLevel="0" collapsed="false">
      <c r="B39" s="30"/>
      <c r="C39" s="30"/>
      <c r="D39" s="30"/>
    </row>
    <row r="40" customFormat="false" ht="15" hidden="false" customHeight="false" outlineLevel="0" collapsed="false">
      <c r="B40" s="30"/>
      <c r="C40" s="30"/>
      <c r="D40" s="30"/>
    </row>
    <row r="41" customFormat="false" ht="15" hidden="false" customHeight="false" outlineLevel="0" collapsed="false">
      <c r="B41" s="30"/>
      <c r="C41" s="30"/>
      <c r="D41" s="30"/>
    </row>
    <row r="42" customFormat="false" ht="15" hidden="false" customHeight="false" outlineLevel="0" collapsed="false">
      <c r="B42" s="30"/>
      <c r="C42" s="30"/>
      <c r="D42" s="30"/>
    </row>
    <row r="43" customFormat="false" ht="15" hidden="false" customHeight="false" outlineLevel="0" collapsed="false">
      <c r="B43" s="30"/>
      <c r="C43" s="30"/>
      <c r="D43" s="30"/>
    </row>
  </sheetData>
  <printOptions headings="false" gridLines="false" gridLinesSet="true" horizontalCentered="false" verticalCentered="false"/>
  <pageMargins left="0.196527777777778" right="0.196527777777778" top="0.196527777777778" bottom="0.39375" header="0.511811023622047" footer="0.511805555555556"/>
  <pageSetup paperSize="9" scale="100" fitToWidth="1" fitToHeight="1" pageOrder="downThenOver" orientation="portrait" blackAndWhite="false" draft="false" cellComments="none" horizontalDpi="300" verticalDpi="300" copies="1"/>
  <headerFooter differentFirst="false" differentOddEven="false">
    <oddHeader/>
    <oddFooter>&amp;C&amp;"Calibri,Bold"2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70"/>
  <sheetViews>
    <sheetView showFormulas="false" showGridLines="true" showRowColHeaders="true" showZeros="true" rightToLeft="false" tabSelected="false" showOutlineSymbols="true" defaultGridColor="true" view="normal" topLeftCell="A15" colorId="64" zoomScale="100" zoomScaleNormal="100" zoomScalePageLayoutView="100" workbookViewId="0">
      <selection pane="topLeft" activeCell="A59" activeCellId="0" sqref="A59"/>
    </sheetView>
  </sheetViews>
  <sheetFormatPr defaultColWidth="9.1484375" defaultRowHeight="14.25" zeroHeight="false" outlineLevelRow="0" outlineLevelCol="0"/>
  <cols>
    <col collapsed="false" customWidth="true" hidden="false" outlineLevel="0" max="1" min="1" style="31" width="51.71"/>
    <col collapsed="false" customWidth="true" hidden="false" outlineLevel="0" max="2" min="2" style="31" width="11.71"/>
    <col collapsed="false" customWidth="true" hidden="false" outlineLevel="0" max="3" min="3" style="31" width="29.29"/>
    <col collapsed="false" customWidth="false" hidden="false" outlineLevel="0" max="9" min="4" style="31" width="9.14"/>
    <col collapsed="false" customWidth="true" hidden="false" outlineLevel="0" max="10" min="10" style="31" width="21.29"/>
    <col collapsed="false" customWidth="false" hidden="false" outlineLevel="0" max="16384" min="11" style="31" width="9.14"/>
  </cols>
  <sheetData>
    <row r="1" customFormat="false" ht="14.25" hidden="false" customHeight="false" outlineLevel="0" collapsed="false">
      <c r="A1" s="1" t="s">
        <v>0</v>
      </c>
      <c r="B1" s="2"/>
      <c r="C1" s="2"/>
    </row>
    <row r="2" customFormat="false" ht="11.25" hidden="false" customHeight="true" outlineLevel="0" collapsed="false">
      <c r="A2" s="2"/>
      <c r="B2" s="2"/>
      <c r="C2" s="2"/>
    </row>
    <row r="3" customFormat="false" ht="14.25" hidden="false" customHeight="false" outlineLevel="0" collapsed="false">
      <c r="A3" s="1" t="s">
        <v>39</v>
      </c>
      <c r="B3" s="2"/>
      <c r="C3" s="2"/>
    </row>
    <row r="4" customFormat="false" ht="9.75" hidden="false" customHeight="true" outlineLevel="0" collapsed="false">
      <c r="A4" s="1"/>
      <c r="B4" s="2"/>
      <c r="C4" s="2"/>
    </row>
    <row r="5" customFormat="false" ht="14.25" hidden="false" customHeight="false" outlineLevel="0" collapsed="false">
      <c r="A5" s="1" t="s">
        <v>2</v>
      </c>
      <c r="B5" s="2"/>
      <c r="C5" s="2"/>
    </row>
    <row r="6" customFormat="false" ht="6" hidden="false" customHeight="true" outlineLevel="0" collapsed="false">
      <c r="A6" s="2"/>
      <c r="B6" s="2"/>
      <c r="C6" s="2"/>
    </row>
    <row r="7" customFormat="false" ht="18.75" hidden="false" customHeight="true" outlineLevel="0" collapsed="false">
      <c r="A7" s="1" t="s">
        <v>10</v>
      </c>
      <c r="B7" s="2"/>
      <c r="C7" s="2"/>
    </row>
    <row r="8" customFormat="false" ht="27.75" hidden="false" customHeight="true" outlineLevel="0" collapsed="false">
      <c r="A8" s="32" t="s">
        <v>54</v>
      </c>
      <c r="B8" s="32"/>
      <c r="C8" s="32"/>
      <c r="D8" s="32"/>
    </row>
    <row r="9" customFormat="false" ht="4.5" hidden="false" customHeight="true" outlineLevel="0" collapsed="false">
      <c r="A9" s="2"/>
      <c r="B9" s="2"/>
      <c r="C9" s="2"/>
    </row>
    <row r="10" customFormat="false" ht="14.25" hidden="false" customHeight="false" outlineLevel="0" collapsed="false">
      <c r="A10" s="1" t="s">
        <v>55</v>
      </c>
      <c r="B10" s="2"/>
      <c r="C10" s="2"/>
    </row>
    <row r="11" customFormat="false" ht="15.75" hidden="false" customHeight="true" outlineLevel="0" collapsed="false">
      <c r="A11" s="33" t="s">
        <v>56</v>
      </c>
      <c r="B11" s="33"/>
      <c r="C11" s="33"/>
    </row>
    <row r="12" customFormat="false" ht="20.25" hidden="false" customHeight="true" outlineLevel="0" collapsed="false">
      <c r="A12" s="1" t="s">
        <v>13</v>
      </c>
      <c r="B12" s="2"/>
      <c r="C12" s="2"/>
    </row>
    <row r="13" customFormat="false" ht="14.25" hidden="false" customHeight="false" outlineLevel="0" collapsed="false">
      <c r="A13" s="2" t="s">
        <v>57</v>
      </c>
      <c r="B13" s="2"/>
      <c r="C13" s="2"/>
    </row>
    <row r="14" customFormat="false" ht="4.5" hidden="false" customHeight="true" outlineLevel="0" collapsed="false">
      <c r="A14" s="2"/>
      <c r="B14" s="2"/>
      <c r="C14" s="2"/>
    </row>
    <row r="15" s="35" customFormat="true" ht="14.25" hidden="false" customHeight="false" outlineLevel="0" collapsed="false">
      <c r="A15" s="34" t="s">
        <v>58</v>
      </c>
      <c r="B15" s="9"/>
      <c r="C15" s="9"/>
    </row>
    <row r="16" s="35" customFormat="true" ht="15.75" hidden="false" customHeight="true" outlineLevel="0" collapsed="false">
      <c r="A16" s="36" t="s">
        <v>59</v>
      </c>
      <c r="B16" s="36"/>
      <c r="C16" s="36"/>
    </row>
    <row r="17" customFormat="false" ht="4.5" hidden="false" customHeight="true" outlineLevel="0" collapsed="false">
      <c r="A17" s="2"/>
      <c r="B17" s="2"/>
      <c r="C17" s="2"/>
    </row>
    <row r="18" customFormat="false" ht="14.25" hidden="false" customHeight="false" outlineLevel="0" collapsed="false">
      <c r="A18" s="1" t="s">
        <v>44</v>
      </c>
      <c r="B18" s="2"/>
      <c r="C18" s="2"/>
    </row>
    <row r="19" customFormat="false" ht="27.75" hidden="false" customHeight="true" outlineLevel="0" collapsed="false">
      <c r="A19" s="37" t="s">
        <v>60</v>
      </c>
      <c r="B19" s="37"/>
      <c r="C19" s="37"/>
      <c r="D19" s="37"/>
    </row>
    <row r="20" customFormat="false" ht="5.25" hidden="false" customHeight="true" outlineLevel="0" collapsed="false">
      <c r="A20" s="2"/>
      <c r="B20" s="1"/>
      <c r="C20" s="2"/>
    </row>
    <row r="21" customFormat="false" ht="14.25" hidden="false" customHeight="false" outlineLevel="0" collapsed="false">
      <c r="A21" s="1" t="s">
        <v>15</v>
      </c>
      <c r="B21" s="38" t="n">
        <v>2023</v>
      </c>
      <c r="C21" s="2"/>
      <c r="D21" s="38" t="n">
        <v>2022</v>
      </c>
    </row>
    <row r="22" customFormat="false" ht="14.25" hidden="false" customHeight="false" outlineLevel="0" collapsed="false">
      <c r="A22" s="1"/>
      <c r="B22" s="38" t="s">
        <v>8</v>
      </c>
      <c r="C22" s="2"/>
      <c r="D22" s="38" t="s">
        <v>8</v>
      </c>
    </row>
    <row r="23" customFormat="false" ht="14.25" hidden="false" customHeight="false" outlineLevel="0" collapsed="false">
      <c r="A23" s="2" t="s">
        <v>61</v>
      </c>
      <c r="B23" s="18" t="n">
        <v>80.88</v>
      </c>
      <c r="C23" s="2"/>
      <c r="D23" s="18" t="n">
        <v>26</v>
      </c>
    </row>
    <row r="24" customFormat="false" ht="14.25" hidden="false" customHeight="false" outlineLevel="0" collapsed="false">
      <c r="A24" s="2" t="s">
        <v>62</v>
      </c>
      <c r="B24" s="18" t="n">
        <v>354.3</v>
      </c>
      <c r="C24" s="2"/>
      <c r="D24" s="18" t="n">
        <v>296</v>
      </c>
    </row>
    <row r="25" customFormat="false" ht="15" hidden="false" customHeight="false" outlineLevel="0" collapsed="false">
      <c r="A25" s="2" t="s">
        <v>63</v>
      </c>
      <c r="B25" s="18" t="n">
        <v>309.57</v>
      </c>
      <c r="C25" s="2"/>
      <c r="D25" s="18" t="n">
        <v>581</v>
      </c>
      <c r="H25" s="39"/>
      <c r="J25" s="40"/>
    </row>
    <row r="26" customFormat="false" ht="15" hidden="false" customHeight="false" outlineLevel="0" collapsed="false">
      <c r="A26" s="2" t="s">
        <v>64</v>
      </c>
      <c r="B26" s="18" t="n">
        <v>465.55</v>
      </c>
      <c r="C26" s="2"/>
      <c r="D26" s="41" t="n">
        <v>0</v>
      </c>
      <c r="H26" s="39"/>
      <c r="J26" s="40"/>
    </row>
    <row r="27" customFormat="false" ht="15" hidden="false" customHeight="false" outlineLevel="0" collapsed="false">
      <c r="A27" s="2" t="s">
        <v>65</v>
      </c>
      <c r="B27" s="18" t="n">
        <v>310</v>
      </c>
      <c r="C27" s="2"/>
      <c r="D27" s="18" t="n">
        <v>529</v>
      </c>
      <c r="H27" s="39"/>
      <c r="J27" s="40"/>
    </row>
    <row r="28" customFormat="false" ht="15" hidden="false" customHeight="false" outlineLevel="0" collapsed="false">
      <c r="A28" s="2" t="s">
        <v>66</v>
      </c>
      <c r="B28" s="18" t="n">
        <v>620</v>
      </c>
      <c r="C28" s="2"/>
      <c r="D28" s="18" t="n">
        <v>335</v>
      </c>
      <c r="H28" s="39"/>
      <c r="J28" s="40"/>
    </row>
    <row r="29" customFormat="false" ht="15" hidden="false" customHeight="false" outlineLevel="0" collapsed="false">
      <c r="A29" s="2" t="s">
        <v>67</v>
      </c>
      <c r="B29" s="42" t="n">
        <v>485</v>
      </c>
      <c r="C29" s="2"/>
      <c r="D29" s="18" t="n">
        <v>301</v>
      </c>
      <c r="H29" s="39"/>
      <c r="J29" s="40"/>
    </row>
    <row r="30" customFormat="false" ht="15" hidden="false" customHeight="false" outlineLevel="0" collapsed="false">
      <c r="A30" s="2" t="s">
        <v>68</v>
      </c>
      <c r="B30" s="18" t="n">
        <v>4</v>
      </c>
      <c r="C30" s="2"/>
      <c r="D30" s="18" t="n">
        <v>5</v>
      </c>
      <c r="H30" s="39"/>
      <c r="J30" s="40"/>
    </row>
    <row r="31" customFormat="false" ht="15" hidden="false" customHeight="false" outlineLevel="0" collapsed="false">
      <c r="A31" s="2" t="s">
        <v>69</v>
      </c>
      <c r="B31" s="43" t="n">
        <v>350</v>
      </c>
      <c r="C31" s="2"/>
      <c r="D31" s="18" t="n">
        <v>225</v>
      </c>
      <c r="H31" s="39"/>
      <c r="J31" s="40"/>
    </row>
    <row r="32" customFormat="false" ht="15" hidden="false" customHeight="false" outlineLevel="0" collapsed="false">
      <c r="A32" s="2" t="s">
        <v>70</v>
      </c>
      <c r="B32" s="18" t="n">
        <v>-21.18</v>
      </c>
      <c r="C32" s="2"/>
      <c r="D32" s="41" t="n">
        <v>0</v>
      </c>
      <c r="H32" s="39"/>
      <c r="J32" s="40"/>
    </row>
    <row r="33" customFormat="false" ht="15" hidden="false" customHeight="false" outlineLevel="0" collapsed="false">
      <c r="A33" s="2" t="s">
        <v>71</v>
      </c>
      <c r="B33" s="18" t="n">
        <v>311</v>
      </c>
      <c r="C33" s="2"/>
      <c r="D33" s="41" t="n">
        <v>0</v>
      </c>
      <c r="H33" s="39"/>
      <c r="J33" s="40"/>
    </row>
    <row r="34" customFormat="false" ht="15" hidden="false" customHeight="false" outlineLevel="0" collapsed="false">
      <c r="A34" s="2" t="s">
        <v>72</v>
      </c>
      <c r="B34" s="18" t="n">
        <v>75</v>
      </c>
      <c r="C34" s="2"/>
      <c r="D34" s="41" t="n">
        <v>0</v>
      </c>
      <c r="H34" s="39"/>
      <c r="J34" s="40"/>
    </row>
    <row r="35" customFormat="false" ht="15" hidden="false" customHeight="false" outlineLevel="0" collapsed="false">
      <c r="A35" s="2" t="s">
        <v>73</v>
      </c>
      <c r="B35" s="18" t="n">
        <v>400</v>
      </c>
      <c r="C35" s="2"/>
      <c r="D35" s="41" t="n">
        <v>0</v>
      </c>
      <c r="H35" s="39"/>
      <c r="J35" s="40"/>
    </row>
    <row r="36" customFormat="false" ht="14.25" hidden="false" customHeight="false" outlineLevel="0" collapsed="false">
      <c r="A36" s="2" t="s">
        <v>74</v>
      </c>
      <c r="B36" s="18" t="n">
        <v>765</v>
      </c>
      <c r="C36" s="2"/>
      <c r="D36" s="18" t="n">
        <v>55</v>
      </c>
    </row>
    <row r="37" customFormat="false" ht="14.25" hidden="false" customHeight="false" outlineLevel="0" collapsed="false">
      <c r="A37" s="2" t="s">
        <v>75</v>
      </c>
      <c r="B37" s="41" t="n">
        <v>0</v>
      </c>
      <c r="C37" s="2"/>
      <c r="D37" s="18" t="n">
        <v>-290</v>
      </c>
    </row>
    <row r="38" customFormat="false" ht="14.25" hidden="false" customHeight="false" outlineLevel="0" collapsed="false">
      <c r="A38" s="2" t="s">
        <v>76</v>
      </c>
      <c r="B38" s="41" t="n">
        <v>0</v>
      </c>
      <c r="C38" s="2"/>
      <c r="D38" s="18" t="n">
        <v>226</v>
      </c>
    </row>
    <row r="39" customFormat="false" ht="14.25" hidden="false" customHeight="false" outlineLevel="0" collapsed="false">
      <c r="A39" s="2"/>
      <c r="B39" s="44" t="n">
        <v>4510.12</v>
      </c>
      <c r="C39" s="2"/>
      <c r="D39" s="44" t="n">
        <v>2289</v>
      </c>
    </row>
    <row r="40" customFormat="false" ht="5.25" hidden="false" customHeight="true" outlineLevel="0" collapsed="false">
      <c r="A40" s="2"/>
      <c r="B40" s="18"/>
      <c r="C40" s="2"/>
      <c r="D40" s="18"/>
    </row>
    <row r="41" customFormat="false" ht="14.25" hidden="false" customHeight="false" outlineLevel="0" collapsed="false">
      <c r="A41" s="1" t="s">
        <v>77</v>
      </c>
      <c r="B41" s="38" t="n">
        <v>2023</v>
      </c>
      <c r="C41" s="2"/>
      <c r="D41" s="38" t="n">
        <v>2022</v>
      </c>
    </row>
    <row r="42" customFormat="false" ht="14.25" hidden="false" customHeight="false" outlineLevel="0" collapsed="false">
      <c r="A42" s="1"/>
      <c r="B42" s="38" t="s">
        <v>8</v>
      </c>
      <c r="C42" s="2"/>
      <c r="D42" s="38" t="s">
        <v>8</v>
      </c>
    </row>
    <row r="43" customFormat="false" ht="14.25" hidden="false" customHeight="false" outlineLevel="0" collapsed="false">
      <c r="A43" s="2" t="s">
        <v>78</v>
      </c>
      <c r="B43" s="18" t="n">
        <v>2511</v>
      </c>
      <c r="C43" s="2"/>
      <c r="D43" s="18" t="n">
        <v>722</v>
      </c>
    </row>
    <row r="44" customFormat="false" ht="14.25" hidden="false" customHeight="false" outlineLevel="0" collapsed="false">
      <c r="A44" s="2" t="s">
        <v>79</v>
      </c>
      <c r="B44" s="41" t="n">
        <v>0</v>
      </c>
      <c r="C44" s="2"/>
      <c r="D44" s="18" t="n">
        <v>277</v>
      </c>
    </row>
    <row r="45" customFormat="false" ht="14.25" hidden="false" customHeight="false" outlineLevel="0" collapsed="false">
      <c r="A45" s="2" t="s">
        <v>80</v>
      </c>
      <c r="B45" s="18" t="n">
        <v>231</v>
      </c>
      <c r="C45" s="2"/>
      <c r="D45" s="41" t="n">
        <v>0</v>
      </c>
    </row>
    <row r="46" customFormat="false" ht="14.25" hidden="false" customHeight="false" outlineLevel="0" collapsed="false">
      <c r="A46" s="2" t="s">
        <v>81</v>
      </c>
      <c r="B46" s="18" t="n">
        <v>144</v>
      </c>
      <c r="C46" s="2"/>
      <c r="D46" s="18" t="n">
        <v>210</v>
      </c>
    </row>
    <row r="47" customFormat="false" ht="14.25" hidden="false" customHeight="false" outlineLevel="0" collapsed="false">
      <c r="A47" s="2" t="s">
        <v>82</v>
      </c>
      <c r="B47" s="41" t="n">
        <v>0</v>
      </c>
      <c r="C47" s="2"/>
      <c r="D47" s="18" t="n">
        <v>60</v>
      </c>
    </row>
    <row r="48" customFormat="false" ht="14.25" hidden="false" customHeight="false" outlineLevel="0" collapsed="false">
      <c r="A48" s="2" t="s">
        <v>83</v>
      </c>
      <c r="B48" s="18" t="n">
        <v>3177</v>
      </c>
      <c r="C48" s="2"/>
      <c r="D48" s="18" t="n">
        <v>237.82</v>
      </c>
    </row>
    <row r="49" customFormat="false" ht="14.25" hidden="false" customHeight="false" outlineLevel="0" collapsed="false">
      <c r="A49" s="2" t="s">
        <v>84</v>
      </c>
      <c r="B49" s="41" t="n">
        <v>0</v>
      </c>
      <c r="C49" s="2"/>
      <c r="D49" s="18" t="n">
        <v>601</v>
      </c>
    </row>
    <row r="50" customFormat="false" ht="14.25" hidden="false" customHeight="false" outlineLevel="0" collapsed="false">
      <c r="A50" s="2" t="s">
        <v>85</v>
      </c>
      <c r="B50" s="18" t="n">
        <v>180</v>
      </c>
      <c r="C50" s="2"/>
      <c r="D50" s="18" t="n">
        <v>330</v>
      </c>
    </row>
    <row r="51" customFormat="false" ht="15" hidden="false" customHeight="true" outlineLevel="0" collapsed="false">
      <c r="A51" s="2" t="s">
        <v>86</v>
      </c>
      <c r="B51" s="18" t="n">
        <v>1935</v>
      </c>
      <c r="C51" s="2"/>
      <c r="D51" s="18" t="n">
        <v>600</v>
      </c>
    </row>
    <row r="52" customFormat="false" ht="12.75" hidden="false" customHeight="true" outlineLevel="0" collapsed="false">
      <c r="A52" s="2" t="s">
        <v>87</v>
      </c>
      <c r="B52" s="18" t="n">
        <v>285</v>
      </c>
      <c r="C52" s="2"/>
      <c r="D52" s="18" t="n">
        <v>165</v>
      </c>
    </row>
    <row r="53" customFormat="false" ht="16.5" hidden="false" customHeight="true" outlineLevel="0" collapsed="false">
      <c r="A53" s="2" t="s">
        <v>88</v>
      </c>
      <c r="B53" s="41" t="n">
        <v>0</v>
      </c>
      <c r="C53" s="2"/>
      <c r="D53" s="18" t="n">
        <v>29</v>
      </c>
    </row>
    <row r="54" customFormat="false" ht="16.5" hidden="false" customHeight="true" outlineLevel="0" collapsed="false">
      <c r="A54" s="2"/>
      <c r="B54" s="44" t="n">
        <v>8463</v>
      </c>
      <c r="C54" s="2"/>
      <c r="D54" s="44" t="n">
        <v>3231.82</v>
      </c>
    </row>
    <row r="55" s="46" customFormat="true" ht="14.25" hidden="false" customHeight="true" outlineLevel="0" collapsed="false">
      <c r="A55" s="1" t="s">
        <v>29</v>
      </c>
      <c r="B55" s="45"/>
      <c r="C55" s="2"/>
      <c r="D55" s="18"/>
      <c r="E55" s="31"/>
      <c r="F55" s="31"/>
      <c r="G55" s="31"/>
      <c r="H55" s="31"/>
      <c r="I55" s="31"/>
      <c r="J55" s="31"/>
    </row>
    <row r="56" customFormat="false" ht="18.75" hidden="false" customHeight="true" outlineLevel="0" collapsed="false">
      <c r="A56" s="47" t="s">
        <v>89</v>
      </c>
      <c r="B56" s="47"/>
      <c r="C56" s="47"/>
      <c r="D56" s="47"/>
    </row>
    <row r="57" customFormat="false" ht="7.5" hidden="false" customHeight="true" outlineLevel="0" collapsed="false">
      <c r="A57" s="2"/>
      <c r="B57" s="2"/>
      <c r="C57" s="2"/>
      <c r="D57" s="18"/>
      <c r="G57" s="46"/>
      <c r="H57" s="46"/>
      <c r="I57" s="46"/>
      <c r="J57" s="46"/>
    </row>
    <row r="58" customFormat="false" ht="16.5" hidden="false" customHeight="true" outlineLevel="0" collapsed="false">
      <c r="A58" s="1" t="s">
        <v>36</v>
      </c>
      <c r="B58" s="2"/>
      <c r="C58" s="2"/>
      <c r="D58" s="48"/>
    </row>
    <row r="59" customFormat="false" ht="28.5" hidden="false" customHeight="true" outlineLevel="0" collapsed="false">
      <c r="A59" s="49" t="s">
        <v>90</v>
      </c>
      <c r="B59" s="49"/>
      <c r="C59" s="49"/>
      <c r="D59" s="49"/>
      <c r="E59" s="49"/>
      <c r="F59" s="46"/>
    </row>
    <row r="60" customFormat="false" ht="14.25" hidden="false" customHeight="false" outlineLevel="0" collapsed="false">
      <c r="A60" s="2"/>
      <c r="B60" s="2"/>
      <c r="C60" s="2"/>
    </row>
    <row r="61" customFormat="false" ht="14.25" hidden="false" customHeight="false" outlineLevel="0" collapsed="false">
      <c r="A61" s="2"/>
      <c r="B61" s="50"/>
      <c r="C61" s="2"/>
    </row>
    <row r="62" customFormat="false" ht="15" hidden="false" customHeight="true" outlineLevel="0" collapsed="false">
      <c r="A62" s="2"/>
      <c r="B62" s="50"/>
      <c r="C62" s="2"/>
    </row>
    <row r="63" customFormat="false" ht="14.25" hidden="false" customHeight="false" outlineLevel="0" collapsed="false">
      <c r="A63" s="2"/>
      <c r="B63" s="51"/>
      <c r="C63" s="2"/>
      <c r="D63" s="46"/>
    </row>
    <row r="64" customFormat="false" ht="19.5" hidden="false" customHeight="true" outlineLevel="0" collapsed="false">
      <c r="A64" s="2"/>
      <c r="B64" s="51"/>
      <c r="C64" s="2"/>
    </row>
    <row r="65" customFormat="false" ht="14.25" hidden="false" customHeight="false" outlineLevel="0" collapsed="false">
      <c r="A65" s="2"/>
    </row>
    <row r="66" customFormat="false" ht="14.25" hidden="false" customHeight="false" outlineLevel="0" collapsed="false">
      <c r="A66" s="2"/>
    </row>
    <row r="67" customFormat="false" ht="14.25" hidden="false" customHeight="false" outlineLevel="0" collapsed="false">
      <c r="A67" s="2"/>
      <c r="B67" s="2"/>
      <c r="C67" s="2"/>
    </row>
    <row r="68" customFormat="false" ht="14.25" hidden="false" customHeight="false" outlineLevel="0" collapsed="false">
      <c r="A68" s="2"/>
      <c r="B68" s="2"/>
      <c r="C68" s="2"/>
    </row>
    <row r="69" customFormat="false" ht="14.25" hidden="false" customHeight="false" outlineLevel="0" collapsed="false">
      <c r="A69" s="2"/>
      <c r="B69" s="2"/>
      <c r="C69" s="2"/>
    </row>
    <row r="70" customFormat="false" ht="14.25" hidden="false" customHeight="false" outlineLevel="0" collapsed="false">
      <c r="A70" s="2"/>
      <c r="B70" s="2"/>
      <c r="C70" s="2"/>
    </row>
  </sheetData>
  <mergeCells count="5">
    <mergeCell ref="A8:D8"/>
    <mergeCell ref="A16:C16"/>
    <mergeCell ref="A19:D19"/>
    <mergeCell ref="A56:D56"/>
    <mergeCell ref="A59:E59"/>
  </mergeCells>
  <printOptions headings="false" gridLines="false" gridLinesSet="true" horizontalCentered="false" verticalCentered="false"/>
  <pageMargins left="0.196527777777778" right="0.196527777777778" top="0.196527777777778" bottom="0.39375" header="0.511811023622047" footer="0.315277777777778"/>
  <pageSetup paperSize="9" scale="100" fitToWidth="1" fitToHeight="1" pageOrder="downThenOver" orientation="portrait" blackAndWhite="false" draft="false" cellComments="none" horizontalDpi="300" verticalDpi="300" copies="1"/>
  <headerFooter differentFirst="false" differentOddEven="false">
    <oddHeader/>
    <oddFooter>&amp;C&amp;"Calibri,Bold"3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6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6.00390625" defaultRowHeight="15" zeroHeight="false" outlineLevelRow="0" outlineLevelCol="0"/>
  <cols>
    <col collapsed="false" customWidth="true" hidden="false" outlineLevel="0" max="1" min="1" style="0" width="47.29"/>
    <col collapsed="false" customWidth="true" hidden="false" outlineLevel="0" max="3" min="2" style="0" width="11.14"/>
    <col collapsed="false" customWidth="true" hidden="false" outlineLevel="0" max="4" min="4" style="0" width="5.71"/>
    <col collapsed="false" customWidth="true" hidden="false" outlineLevel="0" max="6" min="5" style="0" width="11.14"/>
    <col collapsed="false" customWidth="true" hidden="false" outlineLevel="0" max="7" min="7" style="0" width="9.86"/>
  </cols>
  <sheetData>
    <row r="1" customFormat="false" ht="15" hidden="false" customHeight="false" outlineLevel="0" collapsed="false">
      <c r="A1" s="1" t="s">
        <v>0</v>
      </c>
      <c r="B1" s="2"/>
      <c r="C1" s="2"/>
      <c r="D1" s="2"/>
      <c r="E1" s="2"/>
      <c r="F1" s="2"/>
    </row>
    <row r="2" customFormat="false" ht="15" hidden="false" customHeight="false" outlineLevel="0" collapsed="false">
      <c r="A2" s="2"/>
      <c r="B2" s="2"/>
      <c r="C2" s="2"/>
      <c r="D2" s="2"/>
      <c r="E2" s="2"/>
      <c r="F2" s="2"/>
    </row>
    <row r="3" customFormat="false" ht="15" hidden="false" customHeight="false" outlineLevel="0" collapsed="false">
      <c r="A3" s="1" t="s">
        <v>91</v>
      </c>
      <c r="B3" s="2"/>
      <c r="C3" s="2"/>
      <c r="D3" s="2"/>
      <c r="E3" s="2"/>
      <c r="F3" s="2"/>
    </row>
    <row r="4" customFormat="false" ht="15" hidden="false" customHeight="false" outlineLevel="0" collapsed="false">
      <c r="A4" s="1"/>
      <c r="B4" s="52"/>
      <c r="C4" s="52"/>
      <c r="D4" s="52"/>
      <c r="E4" s="52"/>
      <c r="F4" s="52"/>
    </row>
    <row r="5" customFormat="false" ht="15" hidden="false" customHeight="false" outlineLevel="0" collapsed="false">
      <c r="A5" s="1" t="s">
        <v>92</v>
      </c>
      <c r="B5" s="2"/>
      <c r="C5" s="2"/>
      <c r="D5" s="2"/>
      <c r="E5" s="2"/>
      <c r="F5" s="2"/>
    </row>
    <row r="6" customFormat="false" ht="15" hidden="false" customHeight="false" outlineLevel="0" collapsed="false">
      <c r="A6" s="2"/>
      <c r="B6" s="2"/>
      <c r="C6" s="2"/>
      <c r="D6" s="2"/>
      <c r="E6" s="2"/>
      <c r="F6" s="2"/>
    </row>
    <row r="7" customFormat="false" ht="15" hidden="false" customHeight="false" outlineLevel="0" collapsed="false">
      <c r="A7" s="2"/>
      <c r="B7" s="52" t="s">
        <v>93</v>
      </c>
      <c r="C7" s="52"/>
      <c r="D7" s="1"/>
      <c r="E7" s="52" t="s">
        <v>94</v>
      </c>
      <c r="F7" s="52"/>
    </row>
    <row r="8" customFormat="false" ht="15" hidden="false" customHeight="false" outlineLevel="0" collapsed="false">
      <c r="A8" s="53"/>
      <c r="B8" s="54" t="s">
        <v>8</v>
      </c>
      <c r="C8" s="55" t="s">
        <v>8</v>
      </c>
      <c r="D8" s="55"/>
      <c r="E8" s="55" t="s">
        <v>8</v>
      </c>
      <c r="F8" s="55" t="s">
        <v>8</v>
      </c>
      <c r="G8" s="55"/>
    </row>
    <row r="9" customFormat="false" ht="15" hidden="false" customHeight="false" outlineLevel="0" collapsed="false">
      <c r="A9" s="1" t="s">
        <v>95</v>
      </c>
      <c r="B9" s="2"/>
      <c r="C9" s="2"/>
      <c r="D9" s="2"/>
      <c r="E9" s="2"/>
      <c r="F9" s="2"/>
    </row>
    <row r="10" customFormat="false" ht="15" hidden="false" customHeight="false" outlineLevel="0" collapsed="false">
      <c r="A10" s="2" t="s">
        <v>96</v>
      </c>
      <c r="B10" s="56" t="n">
        <v>13218.5</v>
      </c>
      <c r="C10" s="57"/>
      <c r="D10" s="57"/>
      <c r="E10" s="57" t="n">
        <v>13218.5</v>
      </c>
      <c r="F10" s="57"/>
      <c r="G10" s="58"/>
    </row>
    <row r="11" customFormat="false" ht="15" hidden="false" customHeight="false" outlineLevel="0" collapsed="false">
      <c r="A11" s="2" t="s">
        <v>97</v>
      </c>
      <c r="B11" s="59" t="n">
        <v>-10354</v>
      </c>
      <c r="C11" s="6" t="n">
        <v>2864.5</v>
      </c>
      <c r="D11" s="6"/>
      <c r="E11" s="59" t="n">
        <v>-9470</v>
      </c>
      <c r="F11" s="57" t="n">
        <v>3749</v>
      </c>
      <c r="G11" s="58"/>
    </row>
    <row r="12" customFormat="false" ht="15" hidden="false" customHeight="false" outlineLevel="0" collapsed="false">
      <c r="A12" s="2" t="s">
        <v>98</v>
      </c>
      <c r="B12" s="6" t="n">
        <v>19982</v>
      </c>
      <c r="C12" s="6"/>
      <c r="D12" s="6"/>
      <c r="E12" s="6" t="n">
        <v>19982</v>
      </c>
      <c r="F12" s="57"/>
      <c r="G12" s="58"/>
    </row>
    <row r="13" customFormat="false" ht="15" hidden="false" customHeight="false" outlineLevel="0" collapsed="false">
      <c r="A13" s="2" t="s">
        <v>99</v>
      </c>
      <c r="B13" s="59" t="n">
        <v>-17317</v>
      </c>
      <c r="C13" s="6" t="n">
        <v>2665</v>
      </c>
      <c r="D13" s="6"/>
      <c r="E13" s="59" t="n">
        <v>-16477</v>
      </c>
      <c r="F13" s="57" t="n">
        <v>3505</v>
      </c>
      <c r="G13" s="58"/>
    </row>
    <row r="14" customFormat="false" ht="15" hidden="false" customHeight="false" outlineLevel="0" collapsed="false">
      <c r="A14" s="2" t="s">
        <v>100</v>
      </c>
      <c r="B14" s="18" t="n">
        <v>5701.8</v>
      </c>
      <c r="C14" s="6"/>
      <c r="D14" s="6"/>
      <c r="E14" s="18" t="n">
        <v>5701.8</v>
      </c>
      <c r="F14" s="57"/>
      <c r="G14" s="58"/>
    </row>
    <row r="15" customFormat="false" ht="15" hidden="false" customHeight="false" outlineLevel="0" collapsed="false">
      <c r="A15" s="2" t="s">
        <v>101</v>
      </c>
      <c r="B15" s="59" t="n">
        <v>-2599</v>
      </c>
      <c r="C15" s="6" t="n">
        <v>3102.8</v>
      </c>
      <c r="D15" s="6"/>
      <c r="E15" s="59" t="n">
        <v>-2280</v>
      </c>
      <c r="F15" s="57" t="n">
        <v>3422</v>
      </c>
      <c r="G15" s="58"/>
    </row>
    <row r="16" customFormat="false" ht="15" hidden="false" customHeight="false" outlineLevel="0" collapsed="false">
      <c r="A16" s="2" t="s">
        <v>102</v>
      </c>
      <c r="B16" s="18" t="n">
        <v>6852</v>
      </c>
      <c r="C16" s="6"/>
      <c r="D16" s="6"/>
      <c r="E16" s="18" t="n">
        <v>6852</v>
      </c>
      <c r="F16" s="57"/>
      <c r="G16" s="58"/>
    </row>
    <row r="17" customFormat="false" ht="15" hidden="false" customHeight="false" outlineLevel="0" collapsed="false">
      <c r="A17" s="2" t="s">
        <v>103</v>
      </c>
      <c r="B17" s="59" t="n">
        <v>-1405</v>
      </c>
      <c r="C17" s="6" t="n">
        <v>5447</v>
      </c>
      <c r="D17" s="6"/>
      <c r="E17" s="59" t="n">
        <v>-1213</v>
      </c>
      <c r="F17" s="57" t="n">
        <v>5639</v>
      </c>
      <c r="G17" s="58"/>
    </row>
    <row r="18" customFormat="false" ht="15" hidden="false" customHeight="false" outlineLevel="0" collapsed="false">
      <c r="A18" s="60" t="s">
        <v>104</v>
      </c>
      <c r="B18" s="18" t="n">
        <v>4141.08</v>
      </c>
      <c r="C18" s="6"/>
      <c r="D18" s="6"/>
      <c r="E18" s="7" t="n">
        <v>4141</v>
      </c>
      <c r="F18" s="57"/>
      <c r="G18" s="58"/>
    </row>
    <row r="19" customFormat="false" ht="15" hidden="false" customHeight="false" outlineLevel="0" collapsed="false">
      <c r="A19" s="60" t="s">
        <v>105</v>
      </c>
      <c r="B19" s="59" t="n">
        <v>-438</v>
      </c>
      <c r="C19" s="6" t="n">
        <v>3703.08</v>
      </c>
      <c r="D19" s="6"/>
      <c r="E19" s="59" t="n">
        <v>-57</v>
      </c>
      <c r="F19" s="7" t="n">
        <v>4084</v>
      </c>
      <c r="G19" s="58"/>
    </row>
    <row r="20" customFormat="false" ht="15" hidden="false" customHeight="false" outlineLevel="0" collapsed="false">
      <c r="A20" s="60" t="s">
        <v>106</v>
      </c>
      <c r="B20" s="18" t="n">
        <v>3533.23</v>
      </c>
      <c r="C20" s="6"/>
      <c r="D20" s="6"/>
      <c r="E20" s="7" t="n">
        <v>3533</v>
      </c>
      <c r="F20" s="57"/>
      <c r="G20" s="58"/>
    </row>
    <row r="21" customFormat="false" ht="15" hidden="false" customHeight="false" outlineLevel="0" collapsed="false">
      <c r="A21" s="60" t="s">
        <v>107</v>
      </c>
      <c r="B21" s="59" t="n">
        <v>-250</v>
      </c>
      <c r="C21" s="6" t="n">
        <v>3283.23</v>
      </c>
      <c r="D21" s="6"/>
      <c r="E21" s="59" t="n">
        <v>-50</v>
      </c>
      <c r="F21" s="7" t="n">
        <v>3483</v>
      </c>
      <c r="G21" s="58"/>
    </row>
    <row r="22" customFormat="false" ht="15" hidden="false" customHeight="false" outlineLevel="0" collapsed="false">
      <c r="A22" s="2"/>
      <c r="B22" s="57"/>
      <c r="C22" s="61"/>
      <c r="D22" s="57"/>
      <c r="E22" s="57"/>
      <c r="F22" s="61"/>
      <c r="G22" s="58"/>
    </row>
    <row r="23" customFormat="false" ht="15" hidden="false" customHeight="false" outlineLevel="0" collapsed="false">
      <c r="A23" s="2"/>
      <c r="B23" s="57"/>
      <c r="C23" s="57" t="n">
        <v>21065.61</v>
      </c>
      <c r="D23" s="57"/>
      <c r="E23" s="57"/>
      <c r="F23" s="57" t="n">
        <v>23882</v>
      </c>
      <c r="G23" s="58"/>
    </row>
    <row r="24" customFormat="false" ht="15" hidden="false" customHeight="false" outlineLevel="0" collapsed="false">
      <c r="A24" s="2"/>
      <c r="B24" s="57"/>
      <c r="C24" s="57"/>
      <c r="D24" s="57"/>
      <c r="E24" s="57"/>
      <c r="F24" s="57"/>
      <c r="G24" s="58"/>
    </row>
    <row r="25" customFormat="false" ht="15" hidden="false" customHeight="false" outlineLevel="0" collapsed="false">
      <c r="A25" s="1" t="s">
        <v>108</v>
      </c>
      <c r="B25" s="57"/>
      <c r="C25" s="57"/>
      <c r="D25" s="57"/>
      <c r="E25" s="57"/>
      <c r="F25" s="57"/>
      <c r="G25" s="58"/>
    </row>
    <row r="26" customFormat="false" ht="15" hidden="false" customHeight="false" outlineLevel="0" collapsed="false">
      <c r="A26" s="2" t="s">
        <v>109</v>
      </c>
      <c r="B26" s="57" t="n">
        <v>67.82</v>
      </c>
      <c r="C26" s="57"/>
      <c r="D26" s="57"/>
      <c r="E26" s="57" t="n">
        <v>34</v>
      </c>
      <c r="F26" s="57"/>
      <c r="G26" s="58"/>
    </row>
    <row r="27" customFormat="false" ht="15" hidden="false" customHeight="false" outlineLevel="0" collapsed="false">
      <c r="A27" s="2" t="s">
        <v>110</v>
      </c>
      <c r="B27" s="57" t="n">
        <v>4226.02</v>
      </c>
      <c r="C27" s="57"/>
      <c r="D27" s="57"/>
      <c r="E27" s="57" t="n">
        <v>4157</v>
      </c>
      <c r="F27" s="57"/>
      <c r="G27" s="58"/>
    </row>
    <row r="28" customFormat="false" ht="15" hidden="false" customHeight="false" outlineLevel="0" collapsed="false">
      <c r="A28" s="2" t="s">
        <v>111</v>
      </c>
      <c r="B28" s="62" t="n">
        <v>6500</v>
      </c>
      <c r="C28" s="62"/>
      <c r="D28" s="62"/>
      <c r="E28" s="62" t="n">
        <v>7500</v>
      </c>
      <c r="F28" s="62"/>
      <c r="G28" s="58"/>
    </row>
    <row r="29" customFormat="false" ht="15" hidden="false" customHeight="false" outlineLevel="0" collapsed="false">
      <c r="A29" s="2" t="s">
        <v>112</v>
      </c>
      <c r="B29" s="62" t="n">
        <v>48362.21</v>
      </c>
      <c r="C29" s="62"/>
      <c r="D29" s="62"/>
      <c r="E29" s="62" t="n">
        <v>48074</v>
      </c>
      <c r="F29" s="62"/>
      <c r="G29" s="58"/>
    </row>
    <row r="30" customFormat="false" ht="15" hidden="false" customHeight="false" outlineLevel="0" collapsed="false">
      <c r="A30" s="2" t="s">
        <v>113</v>
      </c>
      <c r="B30" s="57" t="n">
        <v>1704.93</v>
      </c>
      <c r="C30" s="57"/>
      <c r="D30" s="57"/>
      <c r="E30" s="57" t="n">
        <v>698</v>
      </c>
      <c r="F30" s="57"/>
      <c r="G30" s="58"/>
    </row>
    <row r="31" customFormat="false" ht="15" hidden="false" customHeight="false" outlineLevel="0" collapsed="false">
      <c r="A31" s="2" t="s">
        <v>114</v>
      </c>
      <c r="B31" s="57" t="n">
        <v>462.98</v>
      </c>
      <c r="C31" s="57"/>
      <c r="D31" s="57"/>
      <c r="E31" s="57" t="n">
        <v>407</v>
      </c>
      <c r="F31" s="57"/>
      <c r="G31" s="58"/>
    </row>
    <row r="32" customFormat="false" ht="15" hidden="false" customHeight="false" outlineLevel="0" collapsed="false">
      <c r="A32" s="2" t="s">
        <v>115</v>
      </c>
      <c r="B32" s="57" t="n">
        <v>141.03</v>
      </c>
      <c r="C32" s="57"/>
      <c r="D32" s="57"/>
      <c r="E32" s="57" t="n">
        <v>163</v>
      </c>
      <c r="F32" s="57"/>
      <c r="G32" s="58"/>
    </row>
    <row r="33" customFormat="false" ht="15" hidden="false" customHeight="false" outlineLevel="0" collapsed="false">
      <c r="A33" s="2" t="s">
        <v>116</v>
      </c>
      <c r="B33" s="57" t="n">
        <v>2455.51</v>
      </c>
      <c r="C33" s="57"/>
      <c r="D33" s="57"/>
      <c r="E33" s="57" t="n">
        <v>2182</v>
      </c>
      <c r="F33" s="57"/>
      <c r="G33" s="58"/>
    </row>
    <row r="34" customFormat="false" ht="15" hidden="false" customHeight="false" outlineLevel="0" collapsed="false">
      <c r="A34" s="2" t="s">
        <v>117</v>
      </c>
      <c r="B34" s="61" t="n">
        <v>6277.67</v>
      </c>
      <c r="C34" s="57"/>
      <c r="D34" s="57"/>
      <c r="E34" s="61" t="n">
        <v>5369</v>
      </c>
      <c r="F34" s="57"/>
      <c r="G34" s="58"/>
    </row>
    <row r="35" customFormat="false" ht="15" hidden="false" customHeight="false" outlineLevel="0" collapsed="false">
      <c r="A35" s="2"/>
      <c r="B35" s="62" t="n">
        <v>70199.17</v>
      </c>
      <c r="C35" s="45"/>
      <c r="D35" s="62"/>
      <c r="E35" s="62" t="n">
        <v>68583</v>
      </c>
      <c r="F35" s="2"/>
      <c r="G35" s="58"/>
    </row>
    <row r="36" customFormat="false" ht="15" hidden="false" customHeight="false" outlineLevel="0" collapsed="false">
      <c r="A36" s="2"/>
      <c r="B36" s="62"/>
      <c r="C36" s="45"/>
      <c r="D36" s="62"/>
      <c r="E36" s="62"/>
      <c r="F36" s="2"/>
      <c r="G36" s="58"/>
    </row>
    <row r="37" customFormat="false" ht="15" hidden="false" customHeight="false" outlineLevel="0" collapsed="false">
      <c r="A37" s="1" t="s">
        <v>118</v>
      </c>
      <c r="B37" s="62"/>
      <c r="C37" s="62"/>
      <c r="D37" s="62"/>
      <c r="E37" s="62"/>
      <c r="F37" s="57"/>
      <c r="G37" s="58"/>
    </row>
    <row r="38" customFormat="false" ht="15" hidden="false" customHeight="false" outlineLevel="0" collapsed="false">
      <c r="A38" s="2" t="s">
        <v>119</v>
      </c>
      <c r="B38" s="62" t="n">
        <v>16635.77</v>
      </c>
      <c r="C38" s="62"/>
      <c r="D38" s="62"/>
      <c r="E38" s="62" t="n">
        <v>12396</v>
      </c>
      <c r="F38" s="57"/>
      <c r="G38" s="58"/>
    </row>
    <row r="39" customFormat="false" ht="15" hidden="false" customHeight="false" outlineLevel="0" collapsed="false">
      <c r="A39" s="2" t="s">
        <v>120</v>
      </c>
      <c r="B39" s="61" t="n">
        <v>500</v>
      </c>
      <c r="C39" s="57"/>
      <c r="D39" s="57"/>
      <c r="E39" s="63" t="n">
        <v>1400</v>
      </c>
      <c r="F39" s="57"/>
      <c r="G39" s="58"/>
    </row>
    <row r="40" customFormat="false" ht="15" hidden="false" customHeight="false" outlineLevel="0" collapsed="false">
      <c r="A40" s="2"/>
      <c r="B40" s="62" t="n">
        <v>17135.77</v>
      </c>
      <c r="C40" s="57"/>
      <c r="D40" s="57"/>
      <c r="E40" s="62" t="n">
        <v>13796</v>
      </c>
      <c r="F40" s="57"/>
      <c r="G40" s="58"/>
    </row>
    <row r="41" customFormat="false" ht="15" hidden="false" customHeight="false" outlineLevel="0" collapsed="false">
      <c r="A41" s="2"/>
      <c r="B41" s="62"/>
      <c r="C41" s="57"/>
      <c r="D41" s="57"/>
      <c r="E41" s="62"/>
      <c r="F41" s="57"/>
      <c r="G41" s="58"/>
    </row>
    <row r="42" customFormat="false" ht="15" hidden="false" customHeight="false" outlineLevel="0" collapsed="false">
      <c r="A42" s="1" t="s">
        <v>121</v>
      </c>
      <c r="B42" s="2"/>
      <c r="C42" s="57" t="n">
        <v>53063.4</v>
      </c>
      <c r="D42" s="2"/>
      <c r="E42" s="2"/>
      <c r="F42" s="57" t="n">
        <v>54787</v>
      </c>
      <c r="G42" s="58"/>
    </row>
    <row r="43" customFormat="false" ht="15" hidden="false" customHeight="false" outlineLevel="0" collapsed="false">
      <c r="A43" s="2"/>
      <c r="B43" s="57"/>
      <c r="C43" s="57"/>
      <c r="D43" s="57"/>
      <c r="E43" s="57"/>
      <c r="F43" s="57"/>
      <c r="G43" s="58"/>
    </row>
    <row r="44" customFormat="false" ht="15.75" hidden="false" customHeight="false" outlineLevel="0" collapsed="false">
      <c r="A44" s="2"/>
      <c r="B44" s="57"/>
      <c r="C44" s="64" t="n">
        <v>74129.01</v>
      </c>
      <c r="D44" s="57"/>
      <c r="E44" s="57"/>
      <c r="F44" s="64" t="n">
        <v>78669</v>
      </c>
      <c r="G44" s="58"/>
    </row>
    <row r="45" customFormat="false" ht="15.75" hidden="false" customHeight="false" outlineLevel="0" collapsed="false">
      <c r="A45" s="2"/>
      <c r="B45" s="57"/>
      <c r="C45" s="57"/>
      <c r="D45" s="57"/>
      <c r="E45" s="57"/>
      <c r="F45" s="57"/>
      <c r="G45" s="58"/>
    </row>
    <row r="46" customFormat="false" ht="15" hidden="false" customHeight="false" outlineLevel="0" collapsed="false">
      <c r="A46" s="1" t="s">
        <v>122</v>
      </c>
      <c r="B46" s="57"/>
      <c r="C46" s="57"/>
      <c r="D46" s="57"/>
      <c r="E46" s="57"/>
      <c r="F46" s="57"/>
      <c r="G46" s="58"/>
    </row>
    <row r="47" customFormat="false" ht="15" hidden="false" customHeight="false" outlineLevel="0" collapsed="false">
      <c r="A47" s="2" t="s">
        <v>123</v>
      </c>
      <c r="B47" s="57" t="n">
        <v>78668.73</v>
      </c>
      <c r="C47" s="2"/>
      <c r="D47" s="2"/>
      <c r="E47" s="57" t="n">
        <v>82250</v>
      </c>
      <c r="F47" s="2"/>
      <c r="G47" s="58"/>
    </row>
    <row r="48" customFormat="false" ht="15" hidden="false" customHeight="false" outlineLevel="0" collapsed="false">
      <c r="A48" s="2" t="s">
        <v>124</v>
      </c>
      <c r="B48" s="65" t="n">
        <v>-4540</v>
      </c>
      <c r="C48" s="57" t="n">
        <v>74128.73</v>
      </c>
      <c r="D48" s="57"/>
      <c r="E48" s="65" t="n">
        <v>-3581</v>
      </c>
      <c r="F48" s="57" t="n">
        <v>78669</v>
      </c>
      <c r="G48" s="58"/>
    </row>
    <row r="49" customFormat="false" ht="15" hidden="false" customHeight="false" outlineLevel="0" collapsed="false">
      <c r="A49" s="2"/>
      <c r="B49" s="57"/>
      <c r="C49" s="57"/>
      <c r="D49" s="57"/>
      <c r="E49" s="57"/>
      <c r="F49" s="57"/>
      <c r="G49" s="58"/>
    </row>
    <row r="50" customFormat="false" ht="15" hidden="false" customHeight="false" outlineLevel="0" collapsed="false">
      <c r="A50" s="1" t="s">
        <v>125</v>
      </c>
      <c r="B50" s="57"/>
      <c r="C50" s="57"/>
      <c r="D50" s="57"/>
      <c r="E50" s="57"/>
      <c r="F50" s="57"/>
      <c r="G50" s="58"/>
    </row>
    <row r="51" customFormat="false" ht="15" hidden="false" customHeight="false" outlineLevel="0" collapsed="false">
      <c r="A51" s="2" t="s">
        <v>126</v>
      </c>
      <c r="B51" s="66" t="n">
        <v>-4539.71000000001</v>
      </c>
      <c r="C51" s="57"/>
      <c r="D51" s="57"/>
      <c r="E51" s="66" t="n">
        <v>-3581</v>
      </c>
      <c r="F51" s="57"/>
      <c r="G51" s="58"/>
    </row>
    <row r="52" customFormat="false" ht="15" hidden="false" customHeight="false" outlineLevel="0" collapsed="false">
      <c r="A52" s="2" t="s">
        <v>127</v>
      </c>
      <c r="B52" s="12" t="n">
        <v>4540</v>
      </c>
      <c r="C52" s="41" t="n">
        <v>0</v>
      </c>
      <c r="D52" s="57"/>
      <c r="E52" s="61" t="n">
        <v>3581</v>
      </c>
      <c r="F52" s="41" t="n">
        <v>0</v>
      </c>
      <c r="G52" s="58"/>
    </row>
    <row r="53" customFormat="false" ht="15" hidden="false" customHeight="false" outlineLevel="0" collapsed="false">
      <c r="A53" s="2"/>
      <c r="B53" s="57"/>
      <c r="C53" s="2"/>
      <c r="D53" s="57"/>
      <c r="E53" s="57"/>
      <c r="F53" s="57"/>
      <c r="G53" s="58"/>
    </row>
    <row r="54" customFormat="false" ht="15.75" hidden="false" customHeight="false" outlineLevel="0" collapsed="false">
      <c r="A54" s="2"/>
      <c r="B54" s="57"/>
      <c r="C54" s="64" t="n">
        <v>74128.73</v>
      </c>
      <c r="D54" s="57"/>
      <c r="E54" s="57"/>
      <c r="F54" s="64" t="n">
        <v>78669</v>
      </c>
      <c r="G54" s="58"/>
    </row>
    <row r="55" customFormat="false" ht="15.75" hidden="false" customHeight="false" outlineLevel="0" collapsed="false">
      <c r="A55" s="2"/>
      <c r="B55" s="57"/>
      <c r="C55" s="57"/>
      <c r="D55" s="57"/>
      <c r="E55" s="57"/>
      <c r="F55" s="57"/>
      <c r="G55" s="58"/>
    </row>
    <row r="56" customFormat="false" ht="15" hidden="false" customHeight="false" outlineLevel="0" collapsed="false">
      <c r="A56" s="1" t="s">
        <v>128</v>
      </c>
      <c r="B56" s="57"/>
      <c r="C56" s="57"/>
      <c r="D56" s="57"/>
      <c r="E56" s="57"/>
      <c r="F56" s="57"/>
      <c r="G56" s="58"/>
    </row>
    <row r="57" customFormat="false" ht="15" hidden="false" customHeight="false" outlineLevel="0" collapsed="false">
      <c r="A57" s="1" t="s">
        <v>129</v>
      </c>
      <c r="B57" s="67"/>
      <c r="C57" s="67"/>
      <c r="D57" s="67"/>
      <c r="E57" s="67"/>
      <c r="F57" s="67"/>
      <c r="G57" s="58"/>
    </row>
    <row r="58" customFormat="false" ht="15" hidden="false" customHeight="false" outlineLevel="0" collapsed="false">
      <c r="A58" s="1"/>
      <c r="B58" s="2"/>
      <c r="C58" s="2"/>
      <c r="D58" s="2"/>
      <c r="E58" s="2"/>
      <c r="F58" s="2"/>
      <c r="G58" s="68"/>
    </row>
    <row r="59" customFormat="false" ht="15" hidden="false" customHeight="false" outlineLevel="0" collapsed="false">
      <c r="A59" s="1"/>
      <c r="B59" s="2"/>
      <c r="C59" s="2"/>
      <c r="D59" s="2"/>
      <c r="E59" s="2"/>
      <c r="F59" s="2"/>
    </row>
    <row r="60" customFormat="false" ht="15" hidden="false" customHeight="false" outlineLevel="0" collapsed="false">
      <c r="A60" s="1" t="s">
        <v>130</v>
      </c>
      <c r="B60" s="69"/>
      <c r="C60" s="69"/>
      <c r="D60" s="69"/>
      <c r="E60" s="69"/>
      <c r="F60" s="69"/>
    </row>
    <row r="61" customFormat="false" ht="15" hidden="false" customHeight="false" outlineLevel="0" collapsed="false">
      <c r="A61" s="1"/>
      <c r="B61" s="2"/>
      <c r="C61" s="2"/>
      <c r="D61" s="2"/>
      <c r="E61" s="2"/>
      <c r="F61" s="2"/>
    </row>
    <row r="62" customFormat="false" ht="15" hidden="false" customHeight="false" outlineLevel="0" collapsed="false">
      <c r="A62" s="1" t="s">
        <v>131</v>
      </c>
      <c r="B62" s="69"/>
      <c r="C62" s="69"/>
      <c r="D62" s="69"/>
      <c r="E62" s="69"/>
      <c r="F62" s="2"/>
    </row>
  </sheetData>
  <mergeCells count="3">
    <mergeCell ref="B4:F4"/>
    <mergeCell ref="B7:C7"/>
    <mergeCell ref="E7:F7"/>
  </mergeCells>
  <printOptions headings="false" gridLines="false" gridLinesSet="true" horizontalCentered="false" verticalCentered="false"/>
  <pageMargins left="0.196527777777778" right="0.196527777777778" top="0.196527777777778" bottom="0.39375" header="0.511811023622047" footer="0.118055555555556"/>
  <pageSetup paperSize="9" scale="100" fitToWidth="1" fitToHeight="1" pageOrder="downThenOver" orientation="portrait" blackAndWhite="false" draft="false" cellComments="none" horizontalDpi="300" verticalDpi="300" copies="1"/>
  <headerFooter differentFirst="false" differentOddEven="false">
    <oddHeader/>
    <oddFooter>&amp;C&amp;"Calibri,Bold"4</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2014-11-17T21:57:29Z</dcterms:created>
  <dc:creator>malcolm Watts</dc:creator>
  <dc:description/>
  <dc:language>en-GB</dc:language>
  <cp:lastModifiedBy>User</cp:lastModifiedBy>
  <cp:lastPrinted>2023-12-16T15:36:20Z</cp:lastPrinted>
  <dcterms:modified xsi:type="dcterms:W3CDTF">2023-12-16T17:41:27Z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